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1 Січень\наказ 01.2024\Оприлюднення\"/>
    </mc:Choice>
  </mc:AlternateContent>
  <bookViews>
    <workbookView xWindow="0" yWindow="0" windowWidth="20490" windowHeight="7155"/>
  </bookViews>
  <sheets>
    <sheet name="дод 3" sheetId="7" r:id="rId1"/>
  </sheets>
  <definedNames>
    <definedName name="_xlnm._FilterDatabase" localSheetId="0" hidden="1">'дод 3'!$A$14:$K$23</definedName>
    <definedName name="_xlnm.Print_Titles" localSheetId="0">'дод 3'!$A:$B</definedName>
    <definedName name="_xlnm.Print_Area" localSheetId="0">'дод 3'!$A$1:$E$37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7" l="1"/>
  <c r="E34" i="7"/>
  <c r="E33" i="7"/>
  <c r="E31" i="7"/>
  <c r="E30" i="7"/>
  <c r="E26" i="7"/>
</calcChain>
</file>

<file path=xl/sharedStrings.xml><?xml version="1.0" encoding="utf-8"?>
<sst xmlns="http://schemas.openxmlformats.org/spreadsheetml/2006/main" count="51" uniqueCount="27">
  <si>
    <t>Х</t>
  </si>
  <si>
    <t>Усього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</si>
  <si>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</si>
  <si>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</si>
  <si>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</si>
  <si>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</si>
  <si>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</si>
  <si>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</si>
  <si>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</si>
  <si>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</si>
  <si>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</si>
  <si>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</si>
  <si>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</si>
  <si>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</si>
  <si>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</si>
  <si>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1853100000</t>
  </si>
  <si>
    <t>0219800</t>
  </si>
  <si>
    <t>Директор Департаменту фінансів, економіки та                                                                                                              інвестицій Сумської міської ради                                                                                        Світлана ЛИПОВА</t>
  </si>
  <si>
    <t>Зміни до міжбюджетних трансфертів на 2024 рік</t>
  </si>
  <si>
    <t>Зміни</t>
  </si>
  <si>
    <t>Всього зі змінами</t>
  </si>
  <si>
    <t>зміни загальний фонд</t>
  </si>
  <si>
    <t>зміни спеціальний фонд</t>
  </si>
  <si>
    <t xml:space="preserve">                                                                                       Додаток 3</t>
  </si>
  <si>
    <t xml:space="preserve">                                              від 25.01.2024 № 20 - СМР </t>
  </si>
  <si>
    <t xml:space="preserve">                                                                       до             наказу            Сумської </t>
  </si>
  <si>
    <t xml:space="preserve">                                                        міської військової адміністрації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</si>
</sst>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sz val="35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b/>
      <sz val="50"/>
      <name val="Times New Roman"/>
      <family val="1"/>
      <charset val="204"/>
    </font>
    <font>
      <i/>
      <sz val="45"/>
      <name val="Times New Roman"/>
      <family val="1"/>
      <charset val="204"/>
    </font>
    <font>
      <i/>
      <sz val="35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9">
    <xf numFmtId="0" fontId="0" fillId="0" borderId="0" xfId="0"/>
    <xf numFmtId="4" fontId="2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49" fontId="8" fillId="2" borderId="0" xfId="0" applyNumberFormat="1" applyFont="1" applyFill="1"/>
    <xf numFmtId="49" fontId="9" fillId="2" borderId="0" xfId="0" applyNumberFormat="1" applyFont="1" applyFill="1"/>
    <xf numFmtId="0" fontId="5" fillId="2" borderId="0" xfId="0" applyFont="1" applyFill="1"/>
    <xf numFmtId="0" fontId="8" fillId="2" borderId="0" xfId="0" applyFont="1" applyFill="1"/>
    <xf numFmtId="49" fontId="8" fillId="2" borderId="0" xfId="0" applyNumberFormat="1" applyFont="1" applyFill="1" applyAlignment="1"/>
    <xf numFmtId="0" fontId="8" fillId="2" borderId="0" xfId="0" applyFont="1" applyFill="1" applyAlignment="1"/>
    <xf numFmtId="0" fontId="1" fillId="2" borderId="2" xfId="0" applyFont="1" applyFill="1" applyBorder="1" applyAlignment="1">
      <alignment horizontal="right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5" fillId="2" borderId="0" xfId="0" applyFont="1" applyFill="1" applyBorder="1"/>
    <xf numFmtId="49" fontId="4" fillId="2" borderId="0" xfId="0" applyNumberFormat="1" applyFont="1" applyFill="1"/>
    <xf numFmtId="0" fontId="4" fillId="2" borderId="0" xfId="0" applyFont="1" applyFill="1"/>
    <xf numFmtId="49" fontId="1" fillId="2" borderId="0" xfId="0" applyNumberFormat="1" applyFont="1" applyFill="1"/>
    <xf numFmtId="0" fontId="1" fillId="2" borderId="0" xfId="0" applyFont="1" applyFill="1"/>
    <xf numFmtId="0" fontId="10" fillId="2" borderId="0" xfId="0" applyFont="1" applyFill="1" applyAlignment="1">
      <alignment vertical="center" textRotation="180"/>
    </xf>
    <xf numFmtId="0" fontId="16" fillId="2" borderId="0" xfId="0" applyFont="1" applyFill="1" applyBorder="1"/>
    <xf numFmtId="0" fontId="13" fillId="2" borderId="0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49" fontId="17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4" fontId="14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textRotation="18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49" fontId="2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textRotation="180"/>
    </xf>
    <xf numFmtId="0" fontId="10" fillId="2" borderId="0" xfId="0" applyFont="1" applyFill="1" applyBorder="1" applyAlignment="1">
      <alignment horizontal="center" vertical="center" textRotation="180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textRotation="180"/>
    </xf>
    <xf numFmtId="0" fontId="21" fillId="2" borderId="0" xfId="0" applyFont="1" applyFill="1"/>
    <xf numFmtId="4" fontId="19" fillId="2" borderId="1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textRotation="180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textRotation="180"/>
    </xf>
    <xf numFmtId="0" fontId="11" fillId="2" borderId="0" xfId="0" applyFont="1" applyFill="1" applyAlignment="1">
      <alignment horizontal="center" wrapText="1"/>
    </xf>
    <xf numFmtId="49" fontId="12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textRotation="180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showRuler="0" showWhiteSpace="0" view="pageBreakPreview" zoomScale="28" zoomScaleNormal="28" zoomScaleSheetLayoutView="28" zoomScalePageLayoutView="25" workbookViewId="0">
      <selection activeCell="C5" sqref="C5:E5"/>
    </sheetView>
  </sheetViews>
  <sheetFormatPr defaultRowHeight="34.5" x14ac:dyDescent="0.5"/>
  <cols>
    <col min="1" max="1" width="85.5703125" style="5" customWidth="1"/>
    <col min="2" max="2" width="92.42578125" style="6" customWidth="1"/>
    <col min="3" max="3" width="216.42578125" style="8" customWidth="1"/>
    <col min="4" max="4" width="13.28515625" style="8" customWidth="1"/>
    <col min="5" max="5" width="72.42578125" style="8" customWidth="1"/>
    <col min="6" max="6" width="18.140625" style="22" customWidth="1"/>
    <col min="7" max="7" width="9.140625" style="7"/>
    <col min="8" max="8" width="41.7109375" style="7" bestFit="1" customWidth="1"/>
    <col min="9" max="10" width="9.140625" style="7"/>
    <col min="11" max="11" width="113.7109375" style="7" customWidth="1"/>
    <col min="12" max="16384" width="9.140625" style="7"/>
  </cols>
  <sheetData>
    <row r="1" spans="1:6" ht="76.5" customHeight="1" x14ac:dyDescent="0.8">
      <c r="C1" s="35" t="s">
        <v>23</v>
      </c>
      <c r="D1" s="35"/>
      <c r="E1" s="35"/>
      <c r="F1" s="59"/>
    </row>
    <row r="2" spans="1:6" ht="57.75" customHeight="1" x14ac:dyDescent="0.8">
      <c r="C2" s="35" t="s">
        <v>25</v>
      </c>
      <c r="D2" s="35"/>
      <c r="E2" s="35"/>
      <c r="F2" s="59"/>
    </row>
    <row r="3" spans="1:6" ht="13.5" customHeight="1" x14ac:dyDescent="0.8">
      <c r="C3" s="34"/>
      <c r="D3" s="35"/>
      <c r="E3" s="35"/>
      <c r="F3" s="59"/>
    </row>
    <row r="4" spans="1:6" ht="49.5" customHeight="1" x14ac:dyDescent="0.8">
      <c r="C4" s="58" t="s">
        <v>26</v>
      </c>
      <c r="D4" s="58"/>
      <c r="E4" s="58"/>
      <c r="F4" s="59"/>
    </row>
    <row r="5" spans="1:6" ht="64.5" customHeight="1" x14ac:dyDescent="0.8">
      <c r="C5" s="58" t="s">
        <v>24</v>
      </c>
      <c r="D5" s="58"/>
      <c r="E5" s="58"/>
      <c r="F5" s="59"/>
    </row>
    <row r="6" spans="1:6" ht="1.5" customHeight="1" x14ac:dyDescent="0.8">
      <c r="C6" s="27"/>
      <c r="D6" s="28"/>
      <c r="E6" s="28"/>
      <c r="F6" s="59"/>
    </row>
    <row r="7" spans="1:6" s="10" customFormat="1" ht="1.5" hidden="1" customHeight="1" x14ac:dyDescent="0.3">
      <c r="A7" s="9"/>
      <c r="B7" s="9"/>
      <c r="F7" s="59"/>
    </row>
    <row r="8" spans="1:6" s="10" customFormat="1" ht="4.5" customHeight="1" x14ac:dyDescent="0.3">
      <c r="A8" s="9"/>
      <c r="B8" s="9"/>
      <c r="F8" s="59"/>
    </row>
    <row r="9" spans="1:6" s="10" customFormat="1" ht="88.5" customHeight="1" x14ac:dyDescent="0.3">
      <c r="A9" s="9"/>
      <c r="B9" s="9"/>
      <c r="F9" s="59"/>
    </row>
    <row r="10" spans="1:6" ht="68.25" customHeight="1" x14ac:dyDescent="0.95">
      <c r="A10" s="60" t="s">
        <v>18</v>
      </c>
      <c r="B10" s="60"/>
      <c r="C10" s="60"/>
      <c r="D10" s="60"/>
      <c r="E10" s="60"/>
      <c r="F10" s="59"/>
    </row>
    <row r="11" spans="1:6" ht="49.5" customHeight="1" x14ac:dyDescent="0.7">
      <c r="A11" s="61" t="s">
        <v>15</v>
      </c>
      <c r="B11" s="61"/>
      <c r="C11" s="61"/>
      <c r="D11" s="61"/>
      <c r="E11" s="61"/>
      <c r="F11" s="59"/>
    </row>
    <row r="12" spans="1:6" ht="42.75" customHeight="1" x14ac:dyDescent="0.2">
      <c r="A12" s="62" t="s">
        <v>13</v>
      </c>
      <c r="B12" s="62"/>
      <c r="C12" s="62"/>
      <c r="D12" s="62"/>
      <c r="E12" s="62"/>
      <c r="F12" s="59"/>
    </row>
    <row r="13" spans="1:6" ht="45" customHeight="1" x14ac:dyDescent="0.8">
      <c r="A13" s="24"/>
      <c r="B13" s="24"/>
      <c r="C13" s="24"/>
      <c r="D13" s="24"/>
      <c r="E13" s="11" t="s">
        <v>5</v>
      </c>
      <c r="F13" s="59"/>
    </row>
    <row r="14" spans="1:6" s="4" customFormat="1" ht="84" customHeight="1" x14ac:dyDescent="0.2">
      <c r="A14" s="66" t="s">
        <v>6</v>
      </c>
      <c r="B14" s="66"/>
      <c r="C14" s="66"/>
      <c r="D14" s="66"/>
      <c r="E14" s="66"/>
      <c r="F14" s="63"/>
    </row>
    <row r="15" spans="1:6" s="4" customFormat="1" ht="48" hidden="1" customHeight="1" x14ac:dyDescent="0.8">
      <c r="A15" s="15"/>
      <c r="B15" s="15"/>
      <c r="C15" s="16"/>
      <c r="D15" s="16"/>
      <c r="E15" s="11" t="s">
        <v>5</v>
      </c>
      <c r="F15" s="63"/>
    </row>
    <row r="16" spans="1:6" s="2" customFormat="1" ht="339" customHeight="1" x14ac:dyDescent="0.2">
      <c r="A16" s="12" t="s">
        <v>7</v>
      </c>
      <c r="B16" s="12" t="s">
        <v>8</v>
      </c>
      <c r="C16" s="64" t="s">
        <v>11</v>
      </c>
      <c r="D16" s="65"/>
      <c r="E16" s="25" t="s">
        <v>1</v>
      </c>
      <c r="F16" s="63"/>
    </row>
    <row r="17" spans="1:6" s="17" customFormat="1" ht="75.75" customHeight="1" x14ac:dyDescent="0.85">
      <c r="A17" s="52" t="s">
        <v>9</v>
      </c>
      <c r="B17" s="52"/>
      <c r="C17" s="52"/>
      <c r="D17" s="52"/>
      <c r="E17" s="52"/>
      <c r="F17" s="63"/>
    </row>
    <row r="18" spans="1:6" s="23" customFormat="1" ht="105" customHeight="1" x14ac:dyDescent="0.2">
      <c r="A18" s="36" t="s">
        <v>16</v>
      </c>
      <c r="B18" s="13">
        <v>9800</v>
      </c>
      <c r="C18" s="49" t="s">
        <v>14</v>
      </c>
      <c r="D18" s="50"/>
      <c r="E18" s="1"/>
      <c r="F18" s="38"/>
    </row>
    <row r="19" spans="1:6" s="4" customFormat="1" ht="63" customHeight="1" x14ac:dyDescent="0.2">
      <c r="A19" s="3">
        <v>9900000000</v>
      </c>
      <c r="B19" s="3"/>
      <c r="C19" s="55" t="s">
        <v>12</v>
      </c>
      <c r="D19" s="56"/>
      <c r="E19" s="37"/>
      <c r="F19" s="38"/>
    </row>
    <row r="20" spans="1:6" s="4" customFormat="1" ht="63" customHeight="1" x14ac:dyDescent="0.2">
      <c r="A20" s="3"/>
      <c r="B20" s="3"/>
      <c r="C20" s="55" t="s">
        <v>19</v>
      </c>
      <c r="D20" s="56"/>
      <c r="E20" s="37">
        <v>540000</v>
      </c>
      <c r="F20" s="39"/>
    </row>
    <row r="21" spans="1:6" s="4" customFormat="1" ht="63" customHeight="1" x14ac:dyDescent="0.2">
      <c r="A21" s="3"/>
      <c r="B21" s="3"/>
      <c r="C21" s="55" t="s">
        <v>20</v>
      </c>
      <c r="D21" s="56"/>
      <c r="E21" s="37">
        <v>540000</v>
      </c>
      <c r="F21" s="39"/>
    </row>
    <row r="22" spans="1:6" s="4" customFormat="1" ht="70.5" customHeight="1" x14ac:dyDescent="0.2">
      <c r="A22" s="52" t="s">
        <v>10</v>
      </c>
      <c r="B22" s="52"/>
      <c r="C22" s="52"/>
      <c r="D22" s="52"/>
      <c r="E22" s="52"/>
      <c r="F22" s="51"/>
    </row>
    <row r="23" spans="1:6" s="23" customFormat="1" ht="105" customHeight="1" x14ac:dyDescent="0.2">
      <c r="A23" s="36" t="s">
        <v>16</v>
      </c>
      <c r="B23" s="13">
        <v>9800</v>
      </c>
      <c r="C23" s="49" t="s">
        <v>14</v>
      </c>
      <c r="D23" s="50"/>
      <c r="E23" s="1">
        <v>19170000</v>
      </c>
      <c r="F23" s="51"/>
    </row>
    <row r="24" spans="1:6" s="4" customFormat="1" ht="63" customHeight="1" x14ac:dyDescent="0.2">
      <c r="A24" s="3">
        <v>9900000000</v>
      </c>
      <c r="B24" s="3"/>
      <c r="C24" s="55" t="s">
        <v>12</v>
      </c>
      <c r="D24" s="56"/>
      <c r="E24" s="37">
        <v>19170000</v>
      </c>
      <c r="F24" s="33"/>
    </row>
    <row r="25" spans="1:6" s="4" customFormat="1" ht="63" customHeight="1" x14ac:dyDescent="0.2">
      <c r="A25" s="3"/>
      <c r="B25" s="3"/>
      <c r="C25" s="40" t="s">
        <v>19</v>
      </c>
      <c r="D25" s="41"/>
      <c r="E25" s="37">
        <v>600000</v>
      </c>
      <c r="F25" s="39"/>
    </row>
    <row r="26" spans="1:6" s="4" customFormat="1" ht="63" customHeight="1" x14ac:dyDescent="0.2">
      <c r="A26" s="3"/>
      <c r="B26" s="3"/>
      <c r="C26" s="40" t="s">
        <v>20</v>
      </c>
      <c r="D26" s="41"/>
      <c r="E26" s="37">
        <f>SUM(E24:E25)</f>
        <v>19770000</v>
      </c>
      <c r="F26" s="39"/>
    </row>
    <row r="27" spans="1:6" ht="72" customHeight="1" x14ac:dyDescent="0.2">
      <c r="A27" s="12" t="s">
        <v>0</v>
      </c>
      <c r="B27" s="12" t="s">
        <v>0</v>
      </c>
      <c r="C27" s="53" t="s">
        <v>2</v>
      </c>
      <c r="D27" s="54"/>
      <c r="E27" s="14">
        <v>34170000</v>
      </c>
    </row>
    <row r="28" spans="1:6" ht="57" x14ac:dyDescent="0.2">
      <c r="A28" s="12" t="s">
        <v>0</v>
      </c>
      <c r="B28" s="12" t="s">
        <v>0</v>
      </c>
      <c r="C28" s="53" t="s">
        <v>3</v>
      </c>
      <c r="D28" s="54"/>
      <c r="E28" s="14">
        <v>4026800</v>
      </c>
    </row>
    <row r="29" spans="1:6" ht="57" x14ac:dyDescent="0.2">
      <c r="A29" s="12" t="s">
        <v>0</v>
      </c>
      <c r="B29" s="12" t="s">
        <v>0</v>
      </c>
      <c r="C29" s="53" t="s">
        <v>4</v>
      </c>
      <c r="D29" s="54"/>
      <c r="E29" s="14">
        <v>30143200</v>
      </c>
    </row>
    <row r="30" spans="1:6" s="46" customFormat="1" ht="57.75" x14ac:dyDescent="0.2">
      <c r="A30" s="44" t="s">
        <v>0</v>
      </c>
      <c r="B30" s="44" t="s">
        <v>0</v>
      </c>
      <c r="C30" s="67" t="s">
        <v>21</v>
      </c>
      <c r="D30" s="68"/>
      <c r="E30" s="47">
        <f>SUM(E20)</f>
        <v>540000</v>
      </c>
      <c r="F30" s="45"/>
    </row>
    <row r="31" spans="1:6" s="46" customFormat="1" ht="57.75" x14ac:dyDescent="0.2">
      <c r="A31" s="44" t="s">
        <v>0</v>
      </c>
      <c r="B31" s="44" t="s">
        <v>0</v>
      </c>
      <c r="C31" s="67" t="s">
        <v>22</v>
      </c>
      <c r="D31" s="68"/>
      <c r="E31" s="47">
        <f>SUM(E25)</f>
        <v>600000</v>
      </c>
      <c r="F31" s="45"/>
    </row>
    <row r="32" spans="1:6" ht="57.75" x14ac:dyDescent="0.2">
      <c r="A32" s="12" t="s">
        <v>0</v>
      </c>
      <c r="B32" s="12" t="s">
        <v>0</v>
      </c>
      <c r="C32" s="42" t="s">
        <v>2</v>
      </c>
      <c r="D32" s="43"/>
      <c r="E32" s="14">
        <f>SUM(E33:E34)</f>
        <v>35310000</v>
      </c>
    </row>
    <row r="33" spans="1:5" ht="57" x14ac:dyDescent="0.2">
      <c r="A33" s="12" t="s">
        <v>0</v>
      </c>
      <c r="B33" s="12" t="s">
        <v>0</v>
      </c>
      <c r="C33" s="53" t="s">
        <v>3</v>
      </c>
      <c r="D33" s="54"/>
      <c r="E33" s="14">
        <f>SUM(E28+E30)</f>
        <v>4566800</v>
      </c>
    </row>
    <row r="34" spans="1:5" ht="57" x14ac:dyDescent="0.2">
      <c r="A34" s="12" t="s">
        <v>0</v>
      </c>
      <c r="B34" s="12" t="s">
        <v>0</v>
      </c>
      <c r="C34" s="53" t="s">
        <v>4</v>
      </c>
      <c r="D34" s="54"/>
      <c r="E34" s="14">
        <f>SUM(E29+E31)</f>
        <v>30743200</v>
      </c>
    </row>
    <row r="35" spans="1:5" ht="57" x14ac:dyDescent="0.2">
      <c r="A35" s="30"/>
      <c r="B35" s="30"/>
      <c r="C35" s="31"/>
      <c r="D35" s="31"/>
      <c r="E35" s="32"/>
    </row>
    <row r="36" spans="1:5" ht="106.5" customHeight="1" x14ac:dyDescent="0.7">
      <c r="A36" s="18"/>
      <c r="B36" s="18"/>
      <c r="C36" s="19"/>
      <c r="D36" s="19"/>
      <c r="E36" s="19"/>
    </row>
    <row r="37" spans="1:5" ht="201" customHeight="1" x14ac:dyDescent="0.2">
      <c r="A37" s="57" t="s">
        <v>17</v>
      </c>
      <c r="B37" s="57"/>
      <c r="C37" s="57"/>
      <c r="D37" s="57"/>
      <c r="E37" s="57"/>
    </row>
    <row r="38" spans="1:5" ht="87" x14ac:dyDescent="1.2">
      <c r="A38" s="26"/>
      <c r="B38" s="20"/>
      <c r="C38" s="21"/>
      <c r="D38" s="48"/>
      <c r="E38" s="48"/>
    </row>
    <row r="39" spans="1:5" ht="57.75" x14ac:dyDescent="0.8">
      <c r="A39" s="18"/>
      <c r="B39" s="18"/>
      <c r="C39" s="21"/>
      <c r="D39" s="21"/>
      <c r="E39" s="21"/>
    </row>
    <row r="42" spans="1:5" x14ac:dyDescent="0.5">
      <c r="D42" s="29"/>
    </row>
  </sheetData>
  <mergeCells count="27">
    <mergeCell ref="C20:D20"/>
    <mergeCell ref="C21:D21"/>
    <mergeCell ref="C30:D30"/>
    <mergeCell ref="C31:D31"/>
    <mergeCell ref="C33:D33"/>
    <mergeCell ref="C18:D18"/>
    <mergeCell ref="C19:D19"/>
    <mergeCell ref="A12:E12"/>
    <mergeCell ref="F14:F17"/>
    <mergeCell ref="C16:D16"/>
    <mergeCell ref="A14:E14"/>
    <mergeCell ref="A17:E17"/>
    <mergeCell ref="C4:E4"/>
    <mergeCell ref="C5:E5"/>
    <mergeCell ref="F1:F13"/>
    <mergeCell ref="A10:E10"/>
    <mergeCell ref="A11:E11"/>
    <mergeCell ref="D38:E38"/>
    <mergeCell ref="C23:D23"/>
    <mergeCell ref="F22:F23"/>
    <mergeCell ref="A22:E22"/>
    <mergeCell ref="C27:D27"/>
    <mergeCell ref="C28:D28"/>
    <mergeCell ref="C29:D29"/>
    <mergeCell ref="C24:D24"/>
    <mergeCell ref="A37:E37"/>
    <mergeCell ref="C34:D34"/>
  </mergeCells>
  <pageMargins left="0.23622047244094491" right="0.23622047244094491" top="0.59055118110236227" bottom="0.35433070866141736" header="0.31496062992125984" footer="0.31496062992125984"/>
  <pageSetup paperSize="9" scale="2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3'!Заголовки_для_печати</vt:lpstr>
      <vt:lpstr>'дод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Сабурова Ольга Миколаївна</cp:lastModifiedBy>
  <cp:lastPrinted>2024-01-25T07:07:25Z</cp:lastPrinted>
  <dcterms:created xsi:type="dcterms:W3CDTF">2018-11-15T08:41:33Z</dcterms:created>
  <dcterms:modified xsi:type="dcterms:W3CDTF">2024-01-26T07:11:49Z</dcterms:modified>
</cp:coreProperties>
</file>