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2-fs2\dfei\Budg\2024\БЮДЖЕТ\РІШЕННЯ\Бюджет+Зміни\Зміни\12 Грудень\Наказ 16.12.2024 №389\наказ\"/>
    </mc:Choice>
  </mc:AlternateContent>
  <bookViews>
    <workbookView xWindow="765" yWindow="3450" windowWidth="21600" windowHeight="11295"/>
  </bookViews>
  <sheets>
    <sheet name="дод 3" sheetId="7" r:id="rId1"/>
  </sheets>
  <definedNames>
    <definedName name="_xlnm._FilterDatabase" localSheetId="0" hidden="1">'дод 3'!$A$16:$G$26</definedName>
    <definedName name="_xlnm.Print_Titles" localSheetId="0">'дод 3'!$A:$B</definedName>
    <definedName name="_xlnm.Print_Area" localSheetId="0">'дод 3'!$A$1:$E$42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" i="7" l="1"/>
  <c r="D39" i="7"/>
  <c r="D38" i="7" s="1"/>
  <c r="D36" i="7"/>
  <c r="D34" i="7" s="1"/>
  <c r="D35" i="7"/>
  <c r="D29" i="7"/>
  <c r="D23" i="7"/>
</calcChain>
</file>

<file path=xl/sharedStrings.xml><?xml version="1.0" encoding="utf-8"?>
<sst xmlns="http://schemas.openxmlformats.org/spreadsheetml/2006/main" count="61" uniqueCount="26">
  <si>
    <t>Х</t>
  </si>
  <si>
    <t>Усього</t>
  </si>
  <si>
    <t>УСЬОГО за розділами І, ІІ, у тому числі:</t>
  </si>
  <si>
    <t>загальний фонд</t>
  </si>
  <si>
    <t>спеціальний фонд</t>
  </si>
  <si>
    <t>(грн)</t>
  </si>
  <si>
    <t>2. Показники міжбюджетних трансфертів іншим бюджетам</t>
  </si>
  <si>
    <t>Код Програмної класифікації видатків та кредитування місцевого бюджету / Код бюджету</t>
  </si>
  <si>
    <t>Код Типової програмної класифікації видатків та кредитування місцевого бюджету</t>
  </si>
  <si>
    <t>I. Трансферти із загального фонду бюджету</t>
  </si>
  <si>
    <t>II. Трансферти із спеціального фонду бюджету</t>
  </si>
  <si>
    <t>Найменування трансферту / Найменування бюджету - отримувача міжбюджетного трансферту</t>
  </si>
  <si>
    <t>Державний бюджет України</t>
  </si>
  <si>
    <t>(код бюджету)</t>
  </si>
  <si>
    <t>Субвенція з місцевого бюджету державному бюджету на виконання програм соціально-економічного розвитку регіонів</t>
  </si>
  <si>
    <t>1853100000</t>
  </si>
  <si>
    <t>0219800</t>
  </si>
  <si>
    <t xml:space="preserve">                                                       до                    наказу             Сумської</t>
  </si>
  <si>
    <t xml:space="preserve">                                                       міської       військової     адміністрації</t>
  </si>
  <si>
    <t>Перший заступник директора Департаменту фінансів,                                                                                                                                                        економіки та інвестицій  Сумської міської ради                                                                                        Лариса СКИРТАЧ</t>
  </si>
  <si>
    <t xml:space="preserve">                                                                                Додаток 3</t>
  </si>
  <si>
    <t xml:space="preserve">                       Зміни до додатку 5 до наказу Сумської міської військової адміністрації                                                                                                                           від 25.12.2023 № 114 – СМР                                                                                                                                                                                                                              «Про бюджет Сумської міської територіальної громади на 2024 рік» (зі змінами)</t>
  </si>
  <si>
    <t>«Міжбюджетні трансферти на 2024 рік»</t>
  </si>
  <si>
    <t>зміни</t>
  </si>
  <si>
    <t>всього зі змінами</t>
  </si>
  <si>
    <t xml:space="preserve">                                                       від 16.12.2024 № 389 - СМР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</si>
</sst>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0"/>
      <color theme="1"/>
      <name val="Calibri"/>
      <family val="2"/>
      <charset val="204"/>
      <scheme val="minor"/>
    </font>
    <font>
      <sz val="45"/>
      <name val="Times New Roman"/>
      <family val="1"/>
      <charset val="204"/>
    </font>
    <font>
      <b/>
      <sz val="40"/>
      <name val="Times New Roman"/>
      <family val="1"/>
      <charset val="204"/>
    </font>
    <font>
      <b/>
      <sz val="10"/>
      <name val="Calibri"/>
      <family val="2"/>
      <charset val="204"/>
      <scheme val="minor"/>
    </font>
    <font>
      <sz val="4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4"/>
      <name val="Times New Roman"/>
      <family val="1"/>
      <charset val="204"/>
    </font>
    <font>
      <sz val="27"/>
      <name val="Times New Roman"/>
      <family val="1"/>
      <charset val="204"/>
    </font>
    <font>
      <b/>
      <sz val="60"/>
      <name val="Times New Roman"/>
      <family val="1"/>
      <charset val="204"/>
    </font>
    <font>
      <u/>
      <sz val="40"/>
      <name val="Times New Roman"/>
      <family val="1"/>
      <charset val="204"/>
    </font>
    <font>
      <sz val="25"/>
      <name val="Times New Roman"/>
      <family val="1"/>
      <charset val="204"/>
    </font>
    <font>
      <b/>
      <sz val="45"/>
      <name val="Times New Roman"/>
      <family val="1"/>
      <charset val="204"/>
    </font>
    <font>
      <b/>
      <sz val="45"/>
      <name val="Calibri"/>
      <family val="2"/>
      <charset val="204"/>
      <scheme val="minor"/>
    </font>
    <font>
      <sz val="10"/>
      <color rgb="FF00B050"/>
      <name val="Calibri"/>
      <family val="2"/>
      <charset val="204"/>
      <scheme val="minor"/>
    </font>
    <font>
      <sz val="68"/>
      <name val="Times New Roman"/>
      <family val="1"/>
      <charset val="204"/>
    </font>
    <font>
      <sz val="50"/>
      <name val="Times New Roman"/>
      <family val="1"/>
      <charset val="204"/>
    </font>
    <font>
      <b/>
      <sz val="40"/>
      <name val="Calibri"/>
      <family val="2"/>
      <charset val="204"/>
      <scheme val="minor"/>
    </font>
    <font>
      <sz val="50"/>
      <name val="Calibri"/>
      <family val="2"/>
      <charset val="204"/>
      <scheme val="minor"/>
    </font>
    <font>
      <sz val="45"/>
      <color rgb="FFFF0000"/>
      <name val="Calibri"/>
      <family val="2"/>
      <charset val="204"/>
      <scheme val="minor"/>
    </font>
    <font>
      <sz val="35"/>
      <name val="Times New Roman"/>
      <family val="1"/>
      <charset val="204"/>
    </font>
    <font>
      <sz val="40"/>
      <name val="Calibri"/>
      <family val="2"/>
      <charset val="204"/>
      <scheme val="minor"/>
    </font>
    <font>
      <b/>
      <sz val="50"/>
      <name val="Times New Roman"/>
      <family val="1"/>
      <charset val="204"/>
    </font>
    <font>
      <i/>
      <sz val="40"/>
      <name val="Times New Roman"/>
      <family val="1"/>
      <charset val="204"/>
    </font>
    <font>
      <b/>
      <i/>
      <sz val="40"/>
      <name val="Times New Roman"/>
      <family val="1"/>
      <charset val="204"/>
    </font>
    <font>
      <b/>
      <i/>
      <sz val="10"/>
      <name val="Calibri"/>
      <family val="2"/>
      <charset val="204"/>
      <scheme val="minor"/>
    </font>
    <font>
      <b/>
      <i/>
      <sz val="45"/>
      <name val="Times New Roman"/>
      <family val="1"/>
      <charset val="204"/>
    </font>
    <font>
      <i/>
      <sz val="45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59">
    <xf numFmtId="0" fontId="0" fillId="0" borderId="0" xfId="0"/>
    <xf numFmtId="49" fontId="8" fillId="0" borderId="0" xfId="0" applyNumberFormat="1" applyFont="1" applyFill="1"/>
    <xf numFmtId="49" fontId="9" fillId="0" borderId="0" xfId="0" applyNumberFormat="1" applyFont="1" applyFill="1"/>
    <xf numFmtId="4" fontId="1" fillId="0" borderId="0" xfId="0" applyNumberFormat="1" applyFont="1" applyFill="1"/>
    <xf numFmtId="0" fontId="1" fillId="0" borderId="0" xfId="0" applyFont="1" applyFill="1"/>
    <xf numFmtId="0" fontId="5" fillId="0" borderId="0" xfId="0" applyFont="1" applyFill="1"/>
    <xf numFmtId="4" fontId="1" fillId="0" borderId="0" xfId="0" applyNumberFormat="1" applyFont="1" applyFill="1" applyAlignment="1">
      <alignment vertical="center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8" fillId="0" borderId="0" xfId="0" applyFont="1" applyFill="1"/>
    <xf numFmtId="0" fontId="18" fillId="0" borderId="0" xfId="0" applyFont="1" applyFill="1"/>
    <xf numFmtId="0" fontId="14" fillId="0" borderId="0" xfId="0" applyFont="1" applyFill="1"/>
    <xf numFmtId="4" fontId="2" fillId="0" borderId="1" xfId="0" applyNumberFormat="1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4" fontId="13" fillId="0" borderId="1" xfId="0" applyNumberFormat="1" applyFont="1" applyFill="1" applyBorder="1" applyAlignment="1">
      <alignment vertical="center" wrapText="1"/>
    </xf>
    <xf numFmtId="4" fontId="13" fillId="0" borderId="0" xfId="0" applyNumberFormat="1" applyFont="1" applyFill="1" applyAlignment="1">
      <alignment vertical="center" wrapText="1"/>
    </xf>
    <xf numFmtId="49" fontId="13" fillId="0" borderId="0" xfId="0" applyNumberFormat="1" applyFont="1" applyFill="1" applyAlignment="1">
      <alignment horizontal="center" vertical="center" wrapText="1"/>
    </xf>
    <xf numFmtId="0" fontId="13" fillId="0" borderId="0" xfId="0" applyFont="1" applyFill="1" applyAlignment="1">
      <alignment horizontal="left" vertical="center" wrapText="1"/>
    </xf>
    <xf numFmtId="49" fontId="16" fillId="0" borderId="0" xfId="0" applyNumberFormat="1" applyFont="1" applyFill="1"/>
    <xf numFmtId="49" fontId="1" fillId="0" borderId="0" xfId="0" applyNumberFormat="1" applyFont="1" applyFill="1"/>
    <xf numFmtId="0" fontId="16" fillId="0" borderId="0" xfId="0" applyFont="1" applyFill="1" applyAlignment="1">
      <alignment horizontal="center"/>
    </xf>
    <xf numFmtId="49" fontId="4" fillId="0" borderId="0" xfId="0" applyNumberFormat="1" applyFont="1" applyFill="1"/>
    <xf numFmtId="0" fontId="5" fillId="2" borderId="0" xfId="0" applyFont="1" applyFill="1"/>
    <xf numFmtId="4" fontId="19" fillId="0" borderId="0" xfId="0" applyNumberFormat="1" applyFont="1" applyFill="1"/>
    <xf numFmtId="4" fontId="20" fillId="0" borderId="0" xfId="0" applyNumberFormat="1" applyFont="1" applyFill="1"/>
    <xf numFmtId="0" fontId="15" fillId="2" borderId="0" xfId="0" applyFont="1" applyFill="1"/>
    <xf numFmtId="0" fontId="21" fillId="0" borderId="0" xfId="0" applyFont="1" applyFill="1" applyAlignment="1">
      <alignment horizontal="center" vertical="center" textRotation="180"/>
    </xf>
    <xf numFmtId="4" fontId="22" fillId="0" borderId="0" xfId="0" applyNumberFormat="1" applyFont="1" applyFill="1"/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24" fillId="0" borderId="1" xfId="0" applyFont="1" applyFill="1" applyBorder="1" applyAlignment="1">
      <alignment vertical="center" wrapText="1"/>
    </xf>
    <xf numFmtId="0" fontId="26" fillId="2" borderId="0" xfId="0" applyFont="1" applyFill="1"/>
    <xf numFmtId="49" fontId="13" fillId="0" borderId="0" xfId="0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 wrapText="1"/>
    </xf>
    <xf numFmtId="4" fontId="28" fillId="0" borderId="1" xfId="0" applyNumberFormat="1" applyFont="1" applyFill="1" applyBorder="1" applyAlignment="1">
      <alignment vertical="center" wrapText="1"/>
    </xf>
    <xf numFmtId="4" fontId="27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" fontId="24" fillId="0" borderId="1" xfId="0" applyNumberFormat="1" applyFont="1" applyFill="1" applyBorder="1" applyAlignment="1">
      <alignment vertical="center" wrapText="1"/>
    </xf>
    <xf numFmtId="49" fontId="25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4" fontId="25" fillId="0" borderId="1" xfId="0" applyNumberFormat="1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right" wrapText="1"/>
    </xf>
    <xf numFmtId="49" fontId="2" fillId="0" borderId="2" xfId="0" applyNumberFormat="1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0" fontId="1" fillId="0" borderId="2" xfId="0" applyFont="1" applyFill="1" applyBorder="1" applyAlignment="1">
      <alignment horizontal="right" wrapText="1"/>
    </xf>
    <xf numFmtId="0" fontId="23" fillId="0" borderId="0" xfId="0" applyFont="1" applyFill="1" applyAlignment="1">
      <alignment horizontal="center" wrapText="1"/>
    </xf>
    <xf numFmtId="0" fontId="21" fillId="0" borderId="0" xfId="0" applyFont="1" applyFill="1" applyBorder="1" applyAlignment="1">
      <alignment horizontal="center" vertical="center" textRotation="180"/>
    </xf>
    <xf numFmtId="0" fontId="12" fillId="0" borderId="0" xfId="0" applyFont="1" applyFill="1" applyAlignment="1">
      <alignment horizontal="center" vertical="top" wrapText="1"/>
    </xf>
    <xf numFmtId="49" fontId="17" fillId="0" borderId="0" xfId="0" applyNumberFormat="1" applyFont="1" applyFill="1" applyAlignment="1">
      <alignment horizontal="left" vertical="top" wrapText="1"/>
    </xf>
    <xf numFmtId="49" fontId="11" fillId="0" borderId="0" xfId="0" applyNumberFormat="1" applyFont="1" applyFill="1" applyAlignment="1">
      <alignment horizontal="center" wrapText="1"/>
    </xf>
    <xf numFmtId="0" fontId="10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3">
    <cellStyle name="Normal" xfId="2"/>
    <cellStyle name="Обычный" xfId="0" builtinId="0"/>
    <cellStyle name="Обычный 8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showRuler="0" showWhiteSpace="0" view="pageBreakPreview" zoomScale="20" zoomScaleNormal="28" zoomScaleSheetLayoutView="20" zoomScalePageLayoutView="25" workbookViewId="0">
      <selection activeCell="A12" sqref="A12:D12"/>
    </sheetView>
  </sheetViews>
  <sheetFormatPr defaultColWidth="9.140625" defaultRowHeight="34.5" x14ac:dyDescent="0.5"/>
  <cols>
    <col min="1" max="1" width="75.7109375" style="1" customWidth="1"/>
    <col min="2" max="2" width="89.85546875" style="2" customWidth="1"/>
    <col min="3" max="3" width="291.5703125" style="9" customWidth="1"/>
    <col min="4" max="4" width="72.7109375" style="9" customWidth="1"/>
    <col min="5" max="5" width="30.5703125" style="28" customWidth="1"/>
    <col min="6" max="6" width="34.42578125" style="5" customWidth="1"/>
    <col min="7" max="7" width="46.42578125" style="5" customWidth="1"/>
    <col min="8" max="16384" width="9.140625" style="5"/>
  </cols>
  <sheetData>
    <row r="1" spans="1:6" ht="76.5" customHeight="1" x14ac:dyDescent="0.8">
      <c r="C1" s="3" t="s">
        <v>20</v>
      </c>
      <c r="D1" s="4"/>
      <c r="E1" s="53">
        <v>1</v>
      </c>
    </row>
    <row r="2" spans="1:6" ht="52.15" customHeight="1" x14ac:dyDescent="0.8">
      <c r="C2" s="6" t="s">
        <v>17</v>
      </c>
      <c r="D2" s="4"/>
      <c r="E2" s="53"/>
    </row>
    <row r="3" spans="1:6" ht="54.4" customHeight="1" x14ac:dyDescent="0.8">
      <c r="C3" s="6" t="s">
        <v>18</v>
      </c>
      <c r="D3" s="4"/>
      <c r="E3" s="53"/>
    </row>
    <row r="4" spans="1:6" ht="55.9" customHeight="1" x14ac:dyDescent="0.8">
      <c r="C4" s="3" t="s">
        <v>25</v>
      </c>
      <c r="D4" s="4"/>
      <c r="E4" s="53"/>
    </row>
    <row r="5" spans="1:6" ht="132" customHeight="1" x14ac:dyDescent="0.8">
      <c r="C5" s="4"/>
      <c r="D5" s="4"/>
      <c r="E5" s="53"/>
    </row>
    <row r="6" spans="1:6" ht="1.5" customHeight="1" x14ac:dyDescent="0.8">
      <c r="C6" s="7"/>
      <c r="D6" s="8"/>
      <c r="E6" s="53"/>
    </row>
    <row r="7" spans="1:6" s="9" customFormat="1" ht="1.5" hidden="1" customHeight="1" x14ac:dyDescent="0.3">
      <c r="A7" s="1"/>
      <c r="B7" s="1"/>
      <c r="E7" s="53"/>
    </row>
    <row r="8" spans="1:6" s="9" customFormat="1" ht="4.5" customHeight="1" x14ac:dyDescent="0.3">
      <c r="A8" s="1"/>
      <c r="B8" s="1"/>
      <c r="E8" s="53"/>
    </row>
    <row r="9" spans="1:6" s="9" customFormat="1" ht="4.5" customHeight="1" x14ac:dyDescent="0.3">
      <c r="A9" s="1"/>
      <c r="B9" s="1"/>
      <c r="E9" s="53"/>
    </row>
    <row r="10" spans="1:6" s="9" customFormat="1" ht="9" customHeight="1" x14ac:dyDescent="0.3">
      <c r="A10" s="1"/>
      <c r="B10" s="1"/>
      <c r="E10" s="53"/>
    </row>
    <row r="11" spans="1:6" s="9" customFormat="1" ht="196.9" customHeight="1" x14ac:dyDescent="0.85">
      <c r="A11" s="52" t="s">
        <v>21</v>
      </c>
      <c r="B11" s="52"/>
      <c r="C11" s="52"/>
      <c r="D11" s="52"/>
      <c r="E11" s="53"/>
    </row>
    <row r="12" spans="1:6" ht="68.25" customHeight="1" x14ac:dyDescent="0.85">
      <c r="A12" s="52" t="s">
        <v>22</v>
      </c>
      <c r="B12" s="52"/>
      <c r="C12" s="52"/>
      <c r="D12" s="52"/>
      <c r="E12" s="53"/>
    </row>
    <row r="13" spans="1:6" ht="49.5" customHeight="1" x14ac:dyDescent="0.7">
      <c r="A13" s="56" t="s">
        <v>15</v>
      </c>
      <c r="B13" s="56"/>
      <c r="C13" s="56"/>
      <c r="D13" s="56"/>
      <c r="E13" s="53"/>
    </row>
    <row r="14" spans="1:6" ht="42.75" customHeight="1" x14ac:dyDescent="0.2">
      <c r="A14" s="54" t="s">
        <v>13</v>
      </c>
      <c r="B14" s="54"/>
      <c r="C14" s="54"/>
      <c r="D14" s="54"/>
      <c r="E14" s="53"/>
    </row>
    <row r="15" spans="1:6" ht="45" customHeight="1" x14ac:dyDescent="0.8">
      <c r="A15" s="47"/>
      <c r="B15" s="47"/>
      <c r="C15" s="47"/>
      <c r="D15" s="48" t="s">
        <v>5</v>
      </c>
      <c r="E15" s="53"/>
    </row>
    <row r="16" spans="1:6" ht="109.15" customHeight="1" x14ac:dyDescent="0.95">
      <c r="A16" s="57" t="s">
        <v>6</v>
      </c>
      <c r="B16" s="57"/>
      <c r="C16" s="57"/>
      <c r="D16" s="57"/>
      <c r="E16" s="53"/>
      <c r="F16" s="25"/>
    </row>
    <row r="17" spans="1:12" ht="48" hidden="1" customHeight="1" x14ac:dyDescent="0.8">
      <c r="A17" s="49"/>
      <c r="B17" s="49"/>
      <c r="C17" s="50"/>
      <c r="D17" s="51" t="s">
        <v>5</v>
      </c>
      <c r="E17" s="53"/>
    </row>
    <row r="18" spans="1:12" s="10" customFormat="1" ht="339.4" customHeight="1" x14ac:dyDescent="0.75">
      <c r="A18" s="32" t="s">
        <v>7</v>
      </c>
      <c r="B18" s="32" t="s">
        <v>8</v>
      </c>
      <c r="C18" s="30" t="s">
        <v>11</v>
      </c>
      <c r="D18" s="30" t="s">
        <v>1</v>
      </c>
      <c r="E18" s="53"/>
    </row>
    <row r="19" spans="1:12" s="11" customFormat="1" ht="118.15" customHeight="1" x14ac:dyDescent="0.85">
      <c r="A19" s="58" t="s">
        <v>9</v>
      </c>
      <c r="B19" s="58"/>
      <c r="C19" s="58"/>
      <c r="D19" s="58"/>
      <c r="E19" s="53"/>
    </row>
    <row r="20" spans="1:12" s="24" customFormat="1" ht="96.75" customHeight="1" x14ac:dyDescent="0.2">
      <c r="A20" s="42" t="s">
        <v>16</v>
      </c>
      <c r="B20" s="32">
        <v>9800</v>
      </c>
      <c r="C20" s="30" t="s">
        <v>14</v>
      </c>
      <c r="D20" s="12">
        <v>10078015.98</v>
      </c>
      <c r="E20" s="53"/>
      <c r="F20" s="34"/>
      <c r="G20" s="34"/>
      <c r="H20" s="34"/>
      <c r="I20" s="34"/>
      <c r="J20" s="34"/>
      <c r="K20" s="34"/>
      <c r="L20" s="34"/>
    </row>
    <row r="21" spans="1:12" s="24" customFormat="1" ht="78" customHeight="1" x14ac:dyDescent="0.2">
      <c r="A21" s="13">
        <v>9900000000</v>
      </c>
      <c r="B21" s="13"/>
      <c r="C21" s="31" t="s">
        <v>12</v>
      </c>
      <c r="D21" s="14">
        <v>10078015.98</v>
      </c>
      <c r="E21" s="53"/>
      <c r="F21" s="34"/>
      <c r="G21" s="34"/>
      <c r="H21" s="34"/>
      <c r="I21" s="34"/>
      <c r="J21" s="34"/>
      <c r="K21" s="34"/>
      <c r="L21" s="34"/>
    </row>
    <row r="22" spans="1:12" s="24" customFormat="1" ht="78" customHeight="1" x14ac:dyDescent="0.2">
      <c r="A22" s="13"/>
      <c r="B22" s="13"/>
      <c r="C22" s="35" t="s">
        <v>23</v>
      </c>
      <c r="D22" s="43">
        <v>8000000</v>
      </c>
      <c r="E22" s="53"/>
      <c r="F22" s="34"/>
      <c r="G22" s="34"/>
      <c r="H22" s="34"/>
      <c r="I22" s="34"/>
      <c r="J22" s="34"/>
      <c r="K22" s="34"/>
      <c r="L22" s="34"/>
    </row>
    <row r="23" spans="1:12" s="36" customFormat="1" ht="78" customHeight="1" x14ac:dyDescent="0.2">
      <c r="A23" s="44"/>
      <c r="B23" s="44"/>
      <c r="C23" s="45" t="s">
        <v>24</v>
      </c>
      <c r="D23" s="46">
        <f>D21+D22</f>
        <v>18078015.98</v>
      </c>
      <c r="E23" s="53"/>
    </row>
    <row r="24" spans="1:12" s="36" customFormat="1" ht="340.5" customHeight="1" x14ac:dyDescent="0.2">
      <c r="A24" s="32" t="s">
        <v>7</v>
      </c>
      <c r="B24" s="32" t="s">
        <v>8</v>
      </c>
      <c r="C24" s="30" t="s">
        <v>11</v>
      </c>
      <c r="D24" s="30" t="s">
        <v>1</v>
      </c>
      <c r="E24" s="53">
        <v>2</v>
      </c>
    </row>
    <row r="25" spans="1:12" ht="63.75" customHeight="1" x14ac:dyDescent="0.2">
      <c r="A25" s="58" t="s">
        <v>10</v>
      </c>
      <c r="B25" s="58"/>
      <c r="C25" s="58"/>
      <c r="D25" s="58"/>
      <c r="E25" s="53"/>
    </row>
    <row r="26" spans="1:12" s="27" customFormat="1" ht="121.5" customHeight="1" x14ac:dyDescent="0.2">
      <c r="A26" s="42" t="s">
        <v>16</v>
      </c>
      <c r="B26" s="32">
        <v>9800</v>
      </c>
      <c r="C26" s="30" t="s">
        <v>14</v>
      </c>
      <c r="D26" s="12">
        <v>51433661.600000001</v>
      </c>
      <c r="E26" s="53"/>
    </row>
    <row r="27" spans="1:12" s="24" customFormat="1" ht="94.5" customHeight="1" x14ac:dyDescent="0.2">
      <c r="A27" s="13">
        <v>9900000000</v>
      </c>
      <c r="B27" s="13"/>
      <c r="C27" s="31" t="s">
        <v>12</v>
      </c>
      <c r="D27" s="14">
        <v>51433661.600000001</v>
      </c>
      <c r="E27" s="53"/>
    </row>
    <row r="28" spans="1:12" s="24" customFormat="1" ht="94.5" customHeight="1" x14ac:dyDescent="0.2">
      <c r="A28" s="13"/>
      <c r="B28" s="13"/>
      <c r="C28" s="35" t="s">
        <v>23</v>
      </c>
      <c r="D28" s="43">
        <v>-8000000</v>
      </c>
      <c r="E28" s="53"/>
    </row>
    <row r="29" spans="1:12" s="24" customFormat="1" ht="94.5" customHeight="1" x14ac:dyDescent="0.2">
      <c r="A29" s="13"/>
      <c r="B29" s="13"/>
      <c r="C29" s="45" t="s">
        <v>24</v>
      </c>
      <c r="D29" s="46">
        <f>D27+D28</f>
        <v>43433661.600000001</v>
      </c>
      <c r="E29" s="53"/>
    </row>
    <row r="30" spans="1:12" ht="57" customHeight="1" x14ac:dyDescent="0.85">
      <c r="A30" s="15" t="s">
        <v>0</v>
      </c>
      <c r="B30" s="15" t="s">
        <v>0</v>
      </c>
      <c r="C30" s="33" t="s">
        <v>2</v>
      </c>
      <c r="D30" s="16">
        <v>82772525.579999998</v>
      </c>
      <c r="E30" s="53"/>
      <c r="F30" s="26"/>
      <c r="G30" s="26"/>
    </row>
    <row r="31" spans="1:12" ht="57.75" x14ac:dyDescent="0.85">
      <c r="A31" s="15" t="s">
        <v>0</v>
      </c>
      <c r="B31" s="15" t="s">
        <v>0</v>
      </c>
      <c r="C31" s="33" t="s">
        <v>3</v>
      </c>
      <c r="D31" s="16">
        <v>16133612.98</v>
      </c>
      <c r="E31" s="53"/>
      <c r="F31" s="26"/>
    </row>
    <row r="32" spans="1:12" ht="57.75" x14ac:dyDescent="0.85">
      <c r="A32" s="15" t="s">
        <v>0</v>
      </c>
      <c r="B32" s="15" t="s">
        <v>0</v>
      </c>
      <c r="C32" s="33" t="s">
        <v>4</v>
      </c>
      <c r="D32" s="16">
        <v>66638912.600000001</v>
      </c>
      <c r="E32" s="53"/>
      <c r="F32" s="26"/>
    </row>
    <row r="33" spans="1:7" ht="57.75" x14ac:dyDescent="0.85">
      <c r="A33" s="37"/>
      <c r="B33" s="37"/>
      <c r="C33" s="35" t="s">
        <v>23</v>
      </c>
      <c r="D33" s="16"/>
      <c r="E33" s="53"/>
      <c r="F33" s="26"/>
    </row>
    <row r="34" spans="1:7" ht="57.75" x14ac:dyDescent="0.85">
      <c r="A34" s="15" t="s">
        <v>0</v>
      </c>
      <c r="B34" s="15" t="s">
        <v>0</v>
      </c>
      <c r="C34" s="39" t="s">
        <v>2</v>
      </c>
      <c r="D34" s="40">
        <f>D35+D36</f>
        <v>0</v>
      </c>
      <c r="E34" s="53"/>
      <c r="F34" s="26"/>
    </row>
    <row r="35" spans="1:7" ht="57.75" x14ac:dyDescent="0.85">
      <c r="A35" s="15" t="s">
        <v>0</v>
      </c>
      <c r="B35" s="15" t="s">
        <v>0</v>
      </c>
      <c r="C35" s="39" t="s">
        <v>3</v>
      </c>
      <c r="D35" s="40">
        <f>D22</f>
        <v>8000000</v>
      </c>
      <c r="E35" s="53"/>
      <c r="F35" s="26"/>
    </row>
    <row r="36" spans="1:7" ht="57.75" x14ac:dyDescent="0.85">
      <c r="A36" s="15" t="s">
        <v>0</v>
      </c>
      <c r="B36" s="15" t="s">
        <v>0</v>
      </c>
      <c r="C36" s="39" t="s">
        <v>4</v>
      </c>
      <c r="D36" s="40">
        <f>D28</f>
        <v>-8000000</v>
      </c>
      <c r="E36" s="53"/>
      <c r="F36" s="26"/>
    </row>
    <row r="37" spans="1:7" ht="57.75" x14ac:dyDescent="0.85">
      <c r="A37" s="37"/>
      <c r="B37" s="37"/>
      <c r="C37" s="45" t="s">
        <v>24</v>
      </c>
      <c r="D37" s="40"/>
      <c r="E37" s="53"/>
      <c r="F37" s="26"/>
    </row>
    <row r="38" spans="1:7" ht="57.75" x14ac:dyDescent="0.85">
      <c r="A38" s="15" t="s">
        <v>0</v>
      </c>
      <c r="B38" s="15" t="s">
        <v>0</v>
      </c>
      <c r="C38" s="38" t="s">
        <v>2</v>
      </c>
      <c r="D38" s="41">
        <f>D39+D40</f>
        <v>82772525.579999998</v>
      </c>
      <c r="E38" s="53"/>
      <c r="F38" s="26"/>
    </row>
    <row r="39" spans="1:7" ht="57.75" x14ac:dyDescent="0.85">
      <c r="A39" s="15" t="s">
        <v>0</v>
      </c>
      <c r="B39" s="15" t="s">
        <v>0</v>
      </c>
      <c r="C39" s="38" t="s">
        <v>3</v>
      </c>
      <c r="D39" s="41">
        <f>D31+D35</f>
        <v>24133612.98</v>
      </c>
      <c r="E39" s="53"/>
      <c r="F39" s="26"/>
    </row>
    <row r="40" spans="1:7" ht="57.75" x14ac:dyDescent="0.85">
      <c r="A40" s="15" t="s">
        <v>0</v>
      </c>
      <c r="B40" s="15" t="s">
        <v>0</v>
      </c>
      <c r="C40" s="38" t="s">
        <v>4</v>
      </c>
      <c r="D40" s="41">
        <f>D32+D36</f>
        <v>58638912.600000001</v>
      </c>
      <c r="E40" s="53"/>
      <c r="F40" s="26"/>
    </row>
    <row r="41" spans="1:7" ht="146.25" customHeight="1" x14ac:dyDescent="0.2">
      <c r="A41" s="18"/>
      <c r="B41" s="18"/>
      <c r="C41" s="19"/>
      <c r="D41" s="17"/>
      <c r="E41" s="53"/>
    </row>
    <row r="42" spans="1:7" ht="126" customHeight="1" x14ac:dyDescent="0.75">
      <c r="A42" s="55" t="s">
        <v>19</v>
      </c>
      <c r="B42" s="55"/>
      <c r="C42" s="55"/>
      <c r="D42" s="55"/>
      <c r="E42" s="53"/>
      <c r="G42" s="29"/>
    </row>
    <row r="43" spans="1:7" ht="87" x14ac:dyDescent="1.2">
      <c r="A43" s="20"/>
      <c r="B43" s="21"/>
      <c r="C43" s="4"/>
      <c r="D43" s="22"/>
    </row>
    <row r="44" spans="1:7" ht="57.75" x14ac:dyDescent="0.8">
      <c r="A44" s="23"/>
      <c r="B44" s="23"/>
      <c r="C44" s="4"/>
      <c r="D44" s="4"/>
    </row>
  </sheetData>
  <mergeCells count="10">
    <mergeCell ref="A11:D11"/>
    <mergeCell ref="E1:E23"/>
    <mergeCell ref="E24:E42"/>
    <mergeCell ref="A12:D12"/>
    <mergeCell ref="A14:D14"/>
    <mergeCell ref="A42:D42"/>
    <mergeCell ref="A13:D13"/>
    <mergeCell ref="A16:D16"/>
    <mergeCell ref="A19:D19"/>
    <mergeCell ref="A25:D25"/>
  </mergeCells>
  <pageMargins left="0.39370078740157483" right="0.23622047244094491" top="0.59055118110236227" bottom="0.35433070866141736" header="0.31496062992125984" footer="0.15748031496062992"/>
  <pageSetup paperSize="9" scale="28" fitToHeight="2" orientation="landscape" verticalDpi="300" r:id="rId1"/>
  <rowBreaks count="1" manualBreakCount="1">
    <brk id="23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 3</vt:lpstr>
      <vt:lpstr>'дод 3'!Заголовки_для_печати</vt:lpstr>
      <vt:lpstr>'дод 3'!Область_печати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Кравченко Марина Анатоліївна</dc:creator>
  <cp:lastModifiedBy>Яненко Наталія Олександрівна</cp:lastModifiedBy>
  <cp:lastPrinted>2024-12-13T12:03:42Z</cp:lastPrinted>
  <dcterms:created xsi:type="dcterms:W3CDTF">2018-11-15T08:41:33Z</dcterms:created>
  <dcterms:modified xsi:type="dcterms:W3CDTF">2024-12-16T10:11:41Z</dcterms:modified>
</cp:coreProperties>
</file>