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300" windowHeight="4755" tabRatio="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W185" i="1" l="1"/>
  <c r="AD606" i="1"/>
  <c r="V606" i="1"/>
  <c r="AD450" i="1"/>
  <c r="W450" i="1"/>
  <c r="AD318" i="1"/>
  <c r="W318" i="1"/>
  <c r="AU66" i="1"/>
  <c r="AU199" i="1"/>
  <c r="AD55" i="1"/>
  <c r="AL54" i="1"/>
  <c r="AD200" i="1"/>
  <c r="AL606" i="1"/>
  <c r="AU461" i="1"/>
  <c r="AU327" i="1"/>
  <c r="W55" i="1"/>
  <c r="AL447" i="1"/>
  <c r="AM450" i="1" s="1"/>
  <c r="AL605" i="1"/>
  <c r="AM449" i="1"/>
  <c r="AM448" i="1"/>
  <c r="AM317" i="1"/>
  <c r="AL316" i="1"/>
  <c r="AM318" i="1" s="1"/>
  <c r="AU200" i="1"/>
  <c r="AL184" i="1"/>
  <c r="AM185" i="1"/>
  <c r="AT67" i="1"/>
  <c r="AM55" i="1"/>
</calcChain>
</file>

<file path=xl/sharedStrings.xml><?xml version="1.0" encoding="utf-8"?>
<sst xmlns="http://schemas.openxmlformats.org/spreadsheetml/2006/main" count="820" uniqueCount="284">
  <si>
    <t>1.</t>
  </si>
  <si>
    <t>(КПКВК МБ)</t>
  </si>
  <si>
    <t>(найменування головного розпорядника)</t>
  </si>
  <si>
    <t>2.</t>
  </si>
  <si>
    <t xml:space="preserve"> </t>
  </si>
  <si>
    <t>(найменування відповідального виконавця)</t>
  </si>
  <si>
    <t>3.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</si>
  <si>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</si>
  <si>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</si>
  <si>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</si>
  <si>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</si>
  <si>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</si>
  <si>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</si>
  <si>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№ з/п</t>
  </si>
  <si>
    <t>загальний фонд</t>
  </si>
  <si>
    <t>спеціальний фонд</t>
  </si>
  <si>
    <t>Разом</t>
  </si>
  <si>
    <t>Одниця виміру</t>
  </si>
  <si>
    <t>Джерело інформації</t>
  </si>
  <si>
    <t>тис. грн.</t>
  </si>
  <si>
    <t>од.</t>
  </si>
  <si>
    <t>%</t>
  </si>
  <si>
    <t xml:space="preserve">                                                         (тис.грн) </t>
  </si>
  <si>
    <t>Код</t>
  </si>
  <si>
    <t>1</t>
  </si>
  <si>
    <t>2</t>
  </si>
  <si>
    <t>3</t>
  </si>
  <si>
    <t>4</t>
  </si>
  <si>
    <t>(підпис)</t>
  </si>
  <si>
    <t>(ініціали та прізвище)</t>
  </si>
  <si>
    <t xml:space="preserve"> ПОГОДЖЕНО: </t>
  </si>
  <si>
    <t>Відділ культури та туризму Сумської міської ради</t>
  </si>
  <si>
    <t xml:space="preserve"> Відділ культури та туризму Сумської міської ради</t>
  </si>
  <si>
    <t xml:space="preserve">                          Н.О.Цибульська</t>
  </si>
  <si>
    <t xml:space="preserve">                          С.А.Липова</t>
  </si>
  <si>
    <t>тис.грн.</t>
  </si>
  <si>
    <t>грн.</t>
  </si>
  <si>
    <t>тис. сіб</t>
  </si>
  <si>
    <t>Духовне та естетичне виховання дітей та молоді.</t>
  </si>
  <si>
    <t>осіб</t>
  </si>
  <si>
    <t>Підтримка та розвиток культурно-освітніх заходів.</t>
  </si>
  <si>
    <t>(тис.грн.)</t>
  </si>
  <si>
    <t>Одиниця виміру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</si>
  <si>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(тис.грн.)</t>
  </si>
  <si>
    <t>Підпрограми, спрямовані на досягнення мети, визначеної паспортом бюджетної програми</t>
  </si>
  <si>
    <t>КПКВК</t>
  </si>
  <si>
    <t>Назва підпрограми</t>
  </si>
  <si>
    <t xml:space="preserve">           10. Результативні  показники  бюджетної  програми у розрізі підпрограм і завдань</t>
  </si>
  <si>
    <r>
      <t xml:space="preserve">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</si>
  <si>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 10. Результативні  показники бюджетної програми у розрізі підпрограм і завдань</t>
  </si>
  <si>
    <t xml:space="preserve">                          Н.О. Цибульська</t>
  </si>
  <si>
    <t xml:space="preserve">                          С.А. Липова</t>
  </si>
  <si>
    <t xml:space="preserve">           10. Результативні  показники бюджетної  програми у розрізі підпрограм і завдань</t>
  </si>
  <si>
    <t xml:space="preserve">        8. Обсяги фінансування бюджетної програми у розрізі підпрограм та завдань:</t>
  </si>
  <si>
    <t>10.  Результативні показники бюджетної  програми у розрізі підпрограм і завдань</t>
  </si>
  <si>
    <t>Підпрограми,   спрямовані   на  досягнення  мети,  визначеної паспортом бюджетної програми:</t>
  </si>
  <si>
    <t>Наказ МФУ від 01.10.2010 №1150/41 "Типовий  перелік бюджетних програм та результативних показників їх виконання для місцевих бюджетів у галузі "Культура";</t>
  </si>
  <si>
    <t>продукту</t>
  </si>
  <si>
    <t>ефективності</t>
  </si>
  <si>
    <t>якості</t>
  </si>
  <si>
    <t>розрахункові дані: показник продукту / показник затрат</t>
  </si>
  <si>
    <t>затрат</t>
  </si>
  <si>
    <t>розрахункові дані: показник затрат / показник продукту</t>
  </si>
  <si>
    <t>Усього:</t>
  </si>
  <si>
    <t>розрахунок до кошторису</t>
  </si>
  <si>
    <t xml:space="preserve">розрахунок до кошторису </t>
  </si>
  <si>
    <t xml:space="preserve"> Наказ МФУ від 01.10.2010 №1150/41 "Типовий перелік бюджетних програм та результативних показників їх виконання для місцевих бюджетів у галузі "Культура";</t>
  </si>
  <si>
    <t>промивка системи опалення</t>
  </si>
  <si>
    <t>Кількість одиниць енергозберігаючих ламп, які планується встановити</t>
  </si>
  <si>
    <t>Кількість об'єктів, де заплановано провести промивку системи опалення</t>
  </si>
  <si>
    <t>1.1</t>
  </si>
  <si>
    <t>1.2</t>
  </si>
  <si>
    <t>2.1</t>
  </si>
  <si>
    <t>2.2</t>
  </si>
  <si>
    <t>3.1</t>
  </si>
  <si>
    <t>4.1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</si>
  <si>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</si>
  <si>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</si>
  <si>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енергозбереження, всього, з них:</t>
  </si>
  <si>
    <t>3.2</t>
  </si>
  <si>
    <t>розрахунок до  кошторису</t>
  </si>
  <si>
    <t>Обсяг видатків на проведення капітального ремонту</t>
  </si>
  <si>
    <t>Кількість об'єктів,що планується відремонтувати</t>
  </si>
  <si>
    <t>од</t>
  </si>
  <si>
    <t>ефективности</t>
  </si>
  <si>
    <t>Середня вартість ремонту одного об'єкта</t>
  </si>
  <si>
    <t>розрахункові показники: показник затрат/показник продукту</t>
  </si>
  <si>
    <t>Питома вага відремонтованих об'єктів у загальній кількості об'єктів, що потребують ремонту</t>
  </si>
  <si>
    <t>Кошторис</t>
  </si>
  <si>
    <t>мережа установ та організацій, які отримують кошти з місцевого бюджету</t>
  </si>
  <si>
    <t>штатний розпис</t>
  </si>
  <si>
    <t>проведення капітального ремонту</t>
  </si>
  <si>
    <t>штатний розпис, тарифікаційні списки</t>
  </si>
  <si>
    <t>аналітичні дані відповідно  розрахунку за спожиті енергоносії головного розпорядника</t>
  </si>
  <si>
    <t>Статистична звітність міської централізованої бібліотечної смстеми (форма 6нк)</t>
  </si>
  <si>
    <t>розрахункові дані : батьківська плата / видатки загального фонду+ видатки спеціального фонду</t>
  </si>
  <si>
    <t>розрахункові дані: кількість відремонтованих об'єктів/кількість об'єктів, які підлягають ремонту</t>
  </si>
  <si>
    <t>аналітичні дані відповідно розрахунку за спожиті енергоносії головного розпорядника</t>
  </si>
  <si>
    <t>аналітичні дані головного розпорядника</t>
  </si>
  <si>
    <t>3.3</t>
  </si>
  <si>
    <r>
      <t>( КФКВК)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                            (найменування бюджетної програми)</t>
    </r>
  </si>
  <si>
    <t>КФКВК</t>
  </si>
  <si>
    <t xml:space="preserve">            8. Обсяги фінансування бюджетної програми у розрізі підпрограм та завдань </t>
  </si>
  <si>
    <t>Загальний фонд</t>
  </si>
  <si>
    <t>Спеціальний фонд</t>
  </si>
  <si>
    <t>Забезпечення інформування і задоволення творчих потреб і інтересів громадян, їх естетичне виховання, розвиток та збагачення духовного потенціалу</t>
  </si>
  <si>
    <t xml:space="preserve">            9. Перелік регіональних  цільових   програм,   які виконуються у складі бюджетної програми</t>
  </si>
  <si>
    <t>Назва  регіональної  цільової програми та підпрограми</t>
  </si>
  <si>
    <t>Назва показника</t>
  </si>
  <si>
    <t>Значення показника</t>
  </si>
  <si>
    <t>Видатки загального фонду на проведення культурно-мистецьких заходів</t>
  </si>
  <si>
    <t>Кількість заходів-всього</t>
  </si>
  <si>
    <t>Середні витрати на проведення одного заходу - всього</t>
  </si>
  <si>
    <t>Динаміка збільшення заходів в плановому періоді по відношенню до фактичного показника попереднього періоду</t>
  </si>
  <si>
    <t>Найменування джерел надходжень</t>
  </si>
  <si>
    <t>Пояснення , що характеризують джерела фінансування</t>
  </si>
  <si>
    <t xml:space="preserve">            8. Обсяги фінансування бюджетної програми у розрізі підпрограм та завдань</t>
  </si>
  <si>
    <t>Здійснення відділом культури та туризму Сумської міської ради наданих повноважень у сфері культури та туризму.</t>
  </si>
  <si>
    <t xml:space="preserve">            9. Перелік  регіональних  цільових   програм,   які виконуються у складі бюджетної програми</t>
  </si>
  <si>
    <t>Назва   регіональної цільової програми та підпрограми</t>
  </si>
  <si>
    <t>кількість штатних одиниць</t>
  </si>
  <si>
    <t>кількість отриманих листів, звернень, заяв, скарг</t>
  </si>
  <si>
    <t xml:space="preserve">кількість прийнятих нормативно-правових актів 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</si>
  <si>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</si>
  <si>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</si>
  <si>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ЗАТВЕРДЖЕНО</t>
  </si>
  <si>
    <t>Наказ Міністерства фінансів України</t>
  </si>
  <si>
    <t>26.08.2014 №836</t>
  </si>
  <si>
    <t>Наказ</t>
  </si>
  <si>
    <t>(найменування головного розпорядника коштів місцевого бюджету)</t>
  </si>
  <si>
    <t>відділу культури та туризму Сумської міської ради</t>
  </si>
  <si>
    <t>наказ</t>
  </si>
  <si>
    <t>(найменування місцевого фінансового органу)</t>
  </si>
  <si>
    <t xml:space="preserve">         8. Обсяги фінансування бюджетної програми у розрізі підпрограм та завдань: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</si>
  <si>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потенціалу, у т.ч.</t>
  </si>
  <si>
    <t>Забезпеченя прав громадян на бібліотечне обслуговування, загальної доступності до інформації та культурних цінностей, що збираються , зберігаються, надаються в тимчасове користування державними бібліотеками.</t>
  </si>
  <si>
    <t xml:space="preserve">             9.  Перелік  регіональних  цільових   програм,   які виконуються у складі бюджетної програми</t>
  </si>
  <si>
    <t>кількість установ</t>
  </si>
  <si>
    <t>середнє число окладів (ставок) - всього</t>
  </si>
  <si>
    <t>число читачів</t>
  </si>
  <si>
    <t>тис.осіб</t>
  </si>
  <si>
    <t>кількість книговидач</t>
  </si>
  <si>
    <t>Статистична звітність міської централізованої бібліотечної системи (форма 6нк)</t>
  </si>
  <si>
    <t>кількість книговидач на одного працівника (ставку)</t>
  </si>
  <si>
    <t>Динаміка збільшення кількості книговидач в плановому періоді по відношенню до фактичного показника попереднього періоду</t>
  </si>
  <si>
    <t>разом</t>
  </si>
  <si>
    <t>Касові видатки станом на 01 січня звітного періоду</t>
  </si>
  <si>
    <t xml:space="preserve">План видатків звітного періоду </t>
  </si>
  <si>
    <t>9. Перелік регіональних цільових програм, які виконуються у складі бюджетної програми</t>
  </si>
  <si>
    <t xml:space="preserve">                                               8. Обсяги фінансування бюджетної програми у розрізі підпрограм та завдань</t>
  </si>
  <si>
    <t xml:space="preserve">                                              10. Результативні  показники бюджетної  програми у розрізі підпрограм і завдань</t>
  </si>
  <si>
    <r>
      <t xml:space="preserve">                                   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</si>
  <si>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>Забезпечення надання початкової музичної, хореографічної освіти з образотворчого мистецтва та художнього промислу, в т.ч.</t>
  </si>
  <si>
    <t>кількість установ - всього</t>
  </si>
  <si>
    <t>у тому числі:</t>
  </si>
  <si>
    <t>музичних шкіл</t>
  </si>
  <si>
    <t>художніх шкіл</t>
  </si>
  <si>
    <t>Видатки на отримання освіти у школах естетичного виховання за рахунок спеціального фонду</t>
  </si>
  <si>
    <t>Видатки на отримання освіти у школах естетичного виховання за рахунок загального фонду</t>
  </si>
  <si>
    <t>батьківська плата</t>
  </si>
  <si>
    <t>середня кількість учнів, які отримують освіту у школах естетичного виховання - всього</t>
  </si>
  <si>
    <t>у тому числі середня кількість учнів, звільнених від оплати за навчання</t>
  </si>
  <si>
    <t>Витрати на навчання одного учня, який отримує освіту у школах естетичного виховання дітей</t>
  </si>
  <si>
    <t>Динаміка збільшення чисельності учнів,  які отримують освіту у школах естетичного виховання дітей у плановому періоді по відношенню до фактичного показника попереднього року</t>
  </si>
  <si>
    <t xml:space="preserve">Відсоток обсягу батьківської плати за навчання в загальному обсязі видатків на отримання освіти у школах естетичного виховання дітей </t>
  </si>
  <si>
    <t>з них  на:</t>
  </si>
  <si>
    <t>Кількість об'єктів,де  планується провести промивку системи опалення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</si>
  <si>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</si>
  <si>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</si>
  <si>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r>
      <t xml:space="preserve">                                      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</si>
  <si>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Мета бюджетної програми </t>
    </r>
    <r>
      <rPr>
        <u/>
        <sz val="10"/>
        <rFont val="Times New Roman"/>
        <family val="1"/>
        <charset val="204"/>
      </rPr>
      <t>Підтримка та розвиток культурно-освітніх заходів.</t>
    </r>
  </si>
  <si>
    <t>Підтримка та розвиток культурно-освітніх заходів, забезпечення своєчасного тп якісного технічного нагляду за будівництвом та капітальним ремонтом, складання і надання кошторисної, звітної,фінансової документації, фінансування установ культури згідно з кошторисами, надання якісних послуг з централізованого господарського обслуговування.</t>
  </si>
  <si>
    <t xml:space="preserve">                                               9. Перелік  регіональних  цільових   програм,   які виконуються у складі бюджетної програми</t>
  </si>
  <si>
    <t>Кількість установ - всього</t>
  </si>
  <si>
    <t>централізованих бухгалтерій</t>
  </si>
  <si>
    <t>середнє число окладів(ставок) - всього</t>
  </si>
  <si>
    <t>кількість закладів культури, які обслуговує централізована бухгалтерія</t>
  </si>
  <si>
    <t>кількість рахунків</t>
  </si>
  <si>
    <t>кількість рахунків на одного працівника</t>
  </si>
  <si>
    <r>
      <t xml:space="preserve">Мета бюджетної програми  </t>
    </r>
    <r>
      <rPr>
        <u/>
        <sz val="10"/>
        <rFont val="Times New Roman"/>
        <family val="1"/>
        <charset val="204"/>
      </rPr>
      <t>Духовне та естетичне виховання дітей та молоді.</t>
    </r>
  </si>
  <si>
    <t>1. 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культури згідно з кошторисами, надання якісних послуг з централізованого господарського обслуговування.</t>
  </si>
  <si>
    <t>0822                   Філармонії, музичні колективи і ансамблі та інші мистецькі заклади та заходи</t>
  </si>
  <si>
    <t>Наказ МФУ від 30.11.2012 №1260 " 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</t>
  </si>
  <si>
    <t>0822</t>
  </si>
  <si>
    <r>
      <t xml:space="preserve">(КФКВК)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</si>
  <si>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0824                    Бібліотеки</t>
  </si>
  <si>
    <t>Наказ МФУ від 30.11.2012 №1260 "Про внесення змін до Примірного переліку результативних показників бюджетних програм для місцевих бюджетів за видатками,що не враховуються при визначені обсягу міжбюджетних трансфертів";</t>
  </si>
  <si>
    <t>0824</t>
  </si>
  <si>
    <r>
      <t xml:space="preserve">( 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</si>
  <si>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0960                         Школи естетичного виховання дітей</t>
  </si>
  <si>
    <t>0960</t>
  </si>
  <si>
    <t xml:space="preserve">0829                           Інші культурно-освітні заклади та заходи </t>
  </si>
  <si>
    <t>0829</t>
  </si>
  <si>
    <t>Підпрограма 1</t>
  </si>
  <si>
    <t>Культурно-масова робота</t>
  </si>
  <si>
    <t>розрахункові дані: кількість книговидач 2016 року/кількість книговидач 2015 року</t>
  </si>
  <si>
    <t>Міська цільова комплексна Програма розвитку культури міста Суми на 2016-2018 роки</t>
  </si>
  <si>
    <t>Підпрограма ІУ</t>
  </si>
  <si>
    <t>департаменту фінансів, економіки та інвестицій  Сумської міської ради</t>
  </si>
  <si>
    <t>департаменту фінансів, економіки та інвестицій Сумської міської ради</t>
  </si>
  <si>
    <t>Примітка: кількість  посадових осіб в загальній чисельності штатних посад складає 5 одиниць.</t>
  </si>
  <si>
    <t>бюджетної програми місцевого бюджету на 2017 рік</t>
  </si>
  <si>
    <t>0111</t>
  </si>
  <si>
    <t>бюджетної програми  місцевого бюджету на 2017 рік</t>
  </si>
  <si>
    <t>Конституція України; Бюджетний кодекс України;  Закон України "Про Державний бюджет України на 2017 рік";</t>
  </si>
  <si>
    <t xml:space="preserve">розрахункові дані: кількість заходів 2017 року/ кількість заходів 2016 року </t>
  </si>
  <si>
    <t xml:space="preserve">Конституція України; Бюджетний кодекс України;  Закон України "Про Державний бюджет України на 2017 рік"; </t>
  </si>
  <si>
    <t>Розвиток та модернізація існуючої мережі закладів міста     (Завдання 1: Модернізація матеріально-технічної бази міської централізованої бібліотечної системи)</t>
  </si>
  <si>
    <t>придбання енергозберігаючих  ламп</t>
  </si>
  <si>
    <t>Розвиток та модернізація існуючої мережі закладів міста                (Завдання 2: Модернізація навчальної та матеріально-технічної бази шкіл естетичного виховання дітей)</t>
  </si>
  <si>
    <t>розрахункові дані : кількість учнів у  2017 році/ кількість учнів у 2016 році</t>
  </si>
  <si>
    <t>придбання енергозберігаючих ламп</t>
  </si>
  <si>
    <t xml:space="preserve">Паспорт  </t>
  </si>
  <si>
    <t xml:space="preserve">Паспорт   </t>
  </si>
  <si>
    <t xml:space="preserve">Паспорт </t>
  </si>
  <si>
    <t xml:space="preserve">Паспорт          </t>
  </si>
  <si>
    <t>Наказ/розпорядчий документ</t>
  </si>
  <si>
    <t>Відділу культури та туризму Сумської міської ради</t>
  </si>
  <si>
    <t>Бюджетний Кодекс України;</t>
  </si>
  <si>
    <t>Закон України "Про Державний бюджет України на 2017 рік";</t>
  </si>
  <si>
    <t xml:space="preserve">Конституція України; </t>
  </si>
  <si>
    <t>Закон України "Про службу в органах місцевого самоврядування" (зі змінами);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</si>
  <si>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 (зі змінами); </t>
  </si>
  <si>
    <t>Наказ Міністерства фінасів України від 02.12.2014 №1195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самоврядування, які не застосовують програмно-цільового методу;</t>
  </si>
  <si>
    <t>Завдання 1: Здійснення відділом культури та туризму Сумської міської ради наданих законодавством повновжень у сфері культури та туризму.</t>
  </si>
  <si>
    <t xml:space="preserve">Розпорядження міського голови   від 03.10.2016  №371-К"Про затвердження граничної чисельності  штатів апарату  та виконавчих органів Сумської міської ради" (зі змінами).  </t>
  </si>
  <si>
    <t>Журнал реєстрації вхідної кореспонденції</t>
  </si>
  <si>
    <t>розрахункові дані: показник продукту 2.1 / показник затрат 1.1</t>
  </si>
  <si>
    <t xml:space="preserve">кількість виконаних листів, звернень, заяв, скарг на одного працівника </t>
  </si>
  <si>
    <t>розрахункові дані: показник продукту 2.2 / показник затрат 1.1</t>
  </si>
  <si>
    <t>розрахункові дані: відношення річного обсягу видатків загального фонду до показника затрат</t>
  </si>
  <si>
    <t>Усього</t>
  </si>
  <si>
    <t>Рішення Сумської міської ради від 30.12.2015 №204-МР "Про міську програму "Відкритий інформаційний простір м. Суми" на 2016-2018 роки" (зі змінами);</t>
  </si>
  <si>
    <t xml:space="preserve"> ³  Прогноз видатків до кінця реалізації інвестиційного проекту зазначається з розбивкою за роками.</t>
  </si>
  <si>
    <t>Підпрограма/завдання бюджетної програми ²</t>
  </si>
  <si>
    <t>Прогноз видатків  до кінця реалізації інвестиційного проекту ³</t>
  </si>
  <si>
    <t xml:space="preserve"> ²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</si>
  <si>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r>
      <t xml:space="preserve"> ¹ </t>
    </r>
    <r>
      <rPr>
        <sz val="10"/>
        <rFont val="Times New Roman"/>
        <family val="1"/>
        <charset val="204"/>
      </rPr>
      <t>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  </r>
  </si>
  <si>
    <t>Начальник відділу культури та туризму</t>
  </si>
  <si>
    <t xml:space="preserve">Директор департаменту фінансів, економіки та інвестицій </t>
  </si>
  <si>
    <t>Сумської міської ради</t>
  </si>
  <si>
    <t>Сумської  міської ради</t>
  </si>
  <si>
    <t>Міська Програма "Відкритий інформаційний простір м. Суми" на 2016-2018 роки"</t>
  </si>
  <si>
    <t>Підпрограма 1. Інформаційна прозорість</t>
  </si>
  <si>
    <r>
      <t xml:space="preserve">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</si>
  <si>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>1.Забезпечення інформування і задоволення творчих потреб інтересів громадян, їх естетичне виховання, розвиток та збагачення духовного потенціалу.</t>
  </si>
  <si>
    <t>Підпрограма/завдання бюджетної програми²</t>
  </si>
  <si>
    <r>
      <t xml:space="preserve">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</si>
  <si>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 xml:space="preserve">Прогноз видатків  до кінця реалізації інвестиційного проекту³ </t>
  </si>
  <si>
    <t xml:space="preserve">                                     ²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</si>
  <si>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1.Забезпечення надання початкової музичної, хореографічної, освіти з образотворчого мистецтва та художнього промислу.</t>
  </si>
  <si>
    <t>1.3 проведення капітального ремонту</t>
  </si>
  <si>
    <t>(КФКВК)¹                  (найменування бюджетної програми)</t>
  </si>
  <si>
    <t>Наказ МФУ від 01.10.2010 № 1150/41 "Типовий  перелік бюджетних програм та результативних показників їх виконання для місцевих бюджетів у галузі "Культура"</t>
  </si>
  <si>
    <t>Наказ МФУ від 30.11.2012 № 1260 "Про внесення змін до Примірного переліку результативних показників бюджетних програм для місцевих бюджетів за видатками,  що не враховуються при визначені обсягу міжбюджетних трансфертів"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</si>
  <si>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(тис.грн)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</si>
  <si>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 (із змінами); </t>
  </si>
  <si>
    <t xml:space="preserve">Наказ МФУ від 26.08.2014 № 836 "Про деякі питання  запровадження програмно-цільового методу складання та виконання місцевих бюджетів" (із змінами);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</si>
  <si>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бюджетів"; </t>
  </si>
  <si>
    <t>Завдання 1.</t>
  </si>
  <si>
    <t>здійснення заходів із збереження енергоресурсів</t>
  </si>
  <si>
    <t>2. Здійснення заходів зі збереження енергоносіїв</t>
  </si>
  <si>
    <t xml:space="preserve">заміна  енергозберігаючих ламп </t>
  </si>
  <si>
    <t>Обсяг видатків на оплату заходів зі збереження енергоносіїв, всього, з них:</t>
  </si>
  <si>
    <t>1.2 Здійснення заходів із збереження енергоресурсів</t>
  </si>
  <si>
    <t xml:space="preserve">Обсяг видатків на оплату заходів із збереження енергоресурсів , всього, </t>
  </si>
  <si>
    <t>Обсяг річної економії бюджетних коштів на оплату комунальних послуг та енергоносіїв внаслідок реалізації заходів із збереження енергоресурсів, всього, з них:</t>
  </si>
  <si>
    <t>заміна енергозберігаючих  ламп</t>
  </si>
  <si>
    <t xml:space="preserve">                                            Н.О.Цибульська</t>
  </si>
  <si>
    <t>0111        Керівництво і управління у відповідній сфері у містах, селищах, селах</t>
  </si>
  <si>
    <r>
      <t>(КФКВК)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                  (найменування бюджетної програми)</t>
    </r>
  </si>
  <si>
    <t xml:space="preserve">Обсяг бюджетних призначень / бюджетних асигнувань - 938,4 тис. гривень, у тому числі загального фонду - 683,9 тис. гривень та спеціального фонду - 254,5 тис. гривень. </t>
  </si>
  <si>
    <t>Рішення Сумської  міської ради  від 31.05.2017  № 2133-МР "Про внесення змін та доповнень до міського бюджету на 2017 рік ".</t>
  </si>
  <si>
    <r>
      <t>Обсяг бюджетних призначень / бюджетних асигнувань -1498,5 тис. гривень, у тому числі загального фонду -1498,5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тис. гривень та спеціального фонду -  0  тис. гривень. </t>
    </r>
  </si>
  <si>
    <t>Рішення Сумської  міської ради  від 31.05.2017  № 2133-МР "Про внесення змін та доповнень до міського бюджету на 2017 рік ";</t>
  </si>
  <si>
    <t xml:space="preserve">Обсяг бюджетних призначень / бюджетних асигнувань - 27890,9 тис. гривень, у тому числі загального фонду - 26091,9 тис. гривень та спеціального фонду - 1799,0 тис. гривень. </t>
  </si>
  <si>
    <t xml:space="preserve">Обсяг бюджетних призначень бюджетних асигнувань -1340,9 тис. гривень, у тому числі загального фонду - 1031,4  тис. гривень та спеціального фонду - 309,5  тис. гривень. </t>
  </si>
  <si>
    <r>
      <t xml:space="preserve">     Мета бюджетної програми  </t>
    </r>
    <r>
      <rPr>
        <u/>
        <sz val="10"/>
        <rFont val="Times New Roman"/>
        <family val="1"/>
        <charset val="204"/>
      </rPr>
      <t>Керівництво і управління у відповідній сфері у містах , селищах, селах</t>
    </r>
  </si>
  <si>
    <t>Мета бюджетної програми   Інформування і задоволення творчих потреб інтересів громадян, їх естетичне виховання, розвиток та збагачення духовного потенціалу.</t>
  </si>
  <si>
    <t>Рішення Сумської міської ради від 24.12.2015   №159-МР  "Про міську цільову  комплексну Програму розвитку культури міста  Суми  на 2016- 2018 роки" (зі змінами) .</t>
  </si>
  <si>
    <t xml:space="preserve">Обсяг бюджетних призначень / бюджетних асигнувань - 16774,6 тис. гривень, у тому числі загального фонду -14681,6 тис. гривень та спеціального фонду - 2093,0 тис. гривень. </t>
  </si>
  <si>
    <t>Рішення Сумської міської ради від 24.12.2015 №159-МР  "Про міську цільову  комплексну Програму розвитку культури міста  Суми  на 2016- 2018 роки"  (зі змінами).</t>
  </si>
  <si>
    <t>Рішення Сумської міської ради від 24.12.2015 №159-МР   "Про міську цільову  комплексну Програму розвитку культури міста  Суми  на 2016- 2018 роки" (зі змінами) .</t>
  </si>
  <si>
    <t xml:space="preserve">   13.06.2017    № 41-ОД /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</si>
</sst>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12" x14ac:knownFonts="1"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8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horizontal="left"/>
    </xf>
    <xf numFmtId="164" fontId="9" fillId="0" borderId="0" applyFont="0" applyFill="0" applyBorder="0" applyAlignment="0" applyProtection="0"/>
  </cellStyleXfs>
  <cellXfs count="421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/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6" xfId="0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165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165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6" xfId="0" applyFont="1" applyBorder="1" applyAlignment="1">
      <alignment vertical="center" wrapText="1"/>
    </xf>
    <xf numFmtId="0" fontId="0" fillId="0" borderId="0" xfId="0" applyAlignment="1"/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5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2" xfId="0" applyFont="1" applyBorder="1" applyAlignment="1"/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0" xfId="0" applyAlignment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0" xfId="0" applyAlignment="1"/>
    <xf numFmtId="0" fontId="4" fillId="0" borderId="4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49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0" fillId="0" borderId="0" xfId="0" applyAlignment="1"/>
    <xf numFmtId="49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Alignment="1"/>
    <xf numFmtId="165" fontId="5" fillId="0" borderId="5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165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49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8" fillId="0" borderId="0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vertical="top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5" fillId="0" borderId="0" xfId="0" applyFont="1" applyAlignment="1"/>
    <xf numFmtId="0" fontId="5" fillId="0" borderId="6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/>
    <xf numFmtId="0" fontId="5" fillId="0" borderId="6" xfId="0" applyFont="1" applyBorder="1" applyAlignment="1"/>
    <xf numFmtId="0" fontId="5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5" fillId="0" borderId="0" xfId="0" applyFont="1" applyAlignme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5" fillId="0" borderId="2" xfId="0" applyFont="1" applyBorder="1" applyAlignment="1"/>
    <xf numFmtId="0" fontId="5" fillId="0" borderId="2" xfId="0" applyFont="1" applyBorder="1" applyAlignment="1">
      <alignment vertical="center" wrapText="1"/>
    </xf>
    <xf numFmtId="0" fontId="0" fillId="0" borderId="0" xfId="0" applyAlignment="1"/>
    <xf numFmtId="0" fontId="5" fillId="0" borderId="6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6" xfId="0" applyFont="1" applyBorder="1" applyAlignment="1">
      <alignment horizontal="center"/>
    </xf>
    <xf numFmtId="0" fontId="5" fillId="0" borderId="0" xfId="0" applyFont="1" applyAlignment="1"/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center" wrapText="1"/>
    </xf>
    <xf numFmtId="0" fontId="4" fillId="0" borderId="6" xfId="0" applyFont="1" applyBorder="1" applyAlignment="1"/>
    <xf numFmtId="0" fontId="4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165" fontId="5" fillId="0" borderId="5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5" fillId="0" borderId="1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wrapText="1"/>
    </xf>
    <xf numFmtId="0" fontId="5" fillId="0" borderId="6" xfId="0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5" fillId="0" borderId="5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65" fontId="5" fillId="0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6" xfId="0" applyBorder="1" applyAlignment="1"/>
    <xf numFmtId="1" fontId="5" fillId="0" borderId="6" xfId="0" applyNumberFormat="1" applyFont="1" applyBorder="1" applyAlignment="1">
      <alignment horizontal="righ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1"/>
  <sheetViews>
    <sheetView tabSelected="1" topLeftCell="A650" zoomScaleNormal="100" workbookViewId="0">
      <selection activeCell="A682" sqref="A682"/>
    </sheetView>
  </sheetViews>
  <sheetFormatPr defaultColWidth="10.33203125" defaultRowHeight="11.25" x14ac:dyDescent="0.2"/>
  <cols>
    <col min="1" max="1" width="1.5" style="4" customWidth="1"/>
    <col min="2" max="2" width="5" style="4" customWidth="1"/>
    <col min="3" max="3" width="9.33203125" style="4" customWidth="1"/>
    <col min="4" max="4" width="14.5" style="4" customWidth="1"/>
    <col min="5" max="13" width="2.33203125" style="4" customWidth="1"/>
    <col min="14" max="14" width="3.5" style="4" customWidth="1"/>
    <col min="15" max="15" width="0.33203125" style="4" hidden="1" customWidth="1"/>
    <col min="16" max="16" width="2.1640625" style="4" hidden="1" customWidth="1"/>
    <col min="17" max="18" width="2.33203125" style="4" hidden="1" customWidth="1"/>
    <col min="19" max="19" width="2.33203125" style="4" customWidth="1"/>
    <col min="20" max="20" width="7.33203125" style="4" customWidth="1"/>
    <col min="21" max="21" width="3.1640625" style="4" customWidth="1"/>
    <col min="22" max="22" width="1.5" style="4" hidden="1" customWidth="1"/>
    <col min="23" max="23" width="2.33203125" style="4" customWidth="1"/>
    <col min="24" max="24" width="2.1640625" style="4" customWidth="1"/>
    <col min="25" max="25" width="10.33203125" style="4" customWidth="1"/>
    <col min="26" max="26" width="2.1640625" style="4" hidden="1" customWidth="1"/>
    <col min="27" max="27" width="0.33203125" style="4" customWidth="1"/>
    <col min="28" max="28" width="2.33203125" style="4" hidden="1" customWidth="1"/>
    <col min="29" max="29" width="8" style="4" customWidth="1"/>
    <col min="30" max="30" width="1.1640625" style="4" hidden="1" customWidth="1"/>
    <col min="31" max="32" width="1.5" style="4" customWidth="1"/>
    <col min="33" max="33" width="2.83203125" style="4" customWidth="1"/>
    <col min="34" max="34" width="5" style="4" customWidth="1"/>
    <col min="35" max="35" width="2" style="4" customWidth="1"/>
    <col min="36" max="36" width="1" style="4" customWidth="1"/>
    <col min="37" max="37" width="11.33203125" style="4" customWidth="1"/>
    <col min="38" max="38" width="2.33203125" style="4" hidden="1" customWidth="1"/>
    <col min="39" max="39" width="3.6640625" style="4" customWidth="1"/>
    <col min="40" max="40" width="2.33203125" style="4" customWidth="1"/>
    <col min="41" max="41" width="1.33203125" style="4" customWidth="1"/>
    <col min="42" max="42" width="2.5" style="4" hidden="1" customWidth="1"/>
    <col min="43" max="43" width="4.5" style="4" customWidth="1"/>
    <col min="44" max="44" width="11" style="4" customWidth="1"/>
    <col min="45" max="45" width="6" style="4" hidden="1" customWidth="1"/>
    <col min="46" max="46" width="5.83203125" style="4" hidden="1" customWidth="1"/>
    <col min="47" max="47" width="7" style="4" customWidth="1"/>
    <col min="48" max="48" width="0.5" style="4" customWidth="1"/>
    <col min="49" max="49" width="7.6640625" style="4" hidden="1" customWidth="1"/>
    <col min="50" max="50" width="7.1640625" style="4" customWidth="1"/>
    <col min="51" max="51" width="7.6640625" style="4" customWidth="1"/>
    <col min="52" max="52" width="4.5" style="4" customWidth="1"/>
    <col min="54" max="54" width="7.83203125" customWidth="1"/>
  </cols>
  <sheetData>
    <row r="1" spans="1:54" s="173" customForma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4" s="76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 t="s">
        <v>125</v>
      </c>
      <c r="AV2" s="4"/>
      <c r="AW2" s="4"/>
      <c r="AX2" s="4"/>
      <c r="AY2" s="4"/>
      <c r="AZ2" s="4"/>
    </row>
    <row r="3" spans="1:54" s="76" customForma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 t="s">
        <v>126</v>
      </c>
      <c r="AV3" s="4"/>
      <c r="AW3" s="4"/>
      <c r="AX3" s="4"/>
      <c r="AY3" s="4"/>
      <c r="AZ3" s="4"/>
    </row>
    <row r="4" spans="1:54" s="76" customForma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 t="s">
        <v>127</v>
      </c>
      <c r="AV4" s="4"/>
      <c r="AW4" s="4"/>
      <c r="AX4" s="4"/>
      <c r="AY4" s="4"/>
      <c r="AZ4" s="4"/>
    </row>
    <row r="5" spans="1:54" s="151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4" s="151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4" s="76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 t="s">
        <v>125</v>
      </c>
      <c r="AV7" s="4"/>
      <c r="AW7" s="4"/>
      <c r="AX7" s="4"/>
      <c r="AY7" s="4"/>
      <c r="AZ7" s="4"/>
    </row>
    <row r="8" spans="1:54" s="76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 t="s">
        <v>216</v>
      </c>
      <c r="AV8" s="4"/>
      <c r="AW8" s="4"/>
      <c r="AX8" s="4"/>
      <c r="AY8" s="4"/>
      <c r="AZ8" s="4"/>
    </row>
    <row r="9" spans="1:54" s="76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99" t="s">
        <v>217</v>
      </c>
      <c r="AV9" s="99"/>
      <c r="AW9" s="99"/>
      <c r="AX9" s="99"/>
      <c r="AY9" s="99"/>
      <c r="AZ9" s="99"/>
      <c r="BA9" s="100"/>
      <c r="BB9" s="100"/>
    </row>
    <row r="10" spans="1:54" s="76" customFormat="1" ht="22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283" t="s">
        <v>129</v>
      </c>
      <c r="AV10" s="283"/>
      <c r="AW10" s="283"/>
      <c r="AX10" s="283"/>
      <c r="AY10" s="283"/>
      <c r="AZ10" s="283"/>
      <c r="BA10" s="283"/>
      <c r="BB10" s="283"/>
    </row>
    <row r="11" spans="1:54" s="76" customFormat="1" ht="13.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97" t="s">
        <v>131</v>
      </c>
      <c r="AV11" s="97"/>
      <c r="AW11" s="97"/>
      <c r="AX11" s="97"/>
      <c r="AY11" s="97"/>
      <c r="AZ11" s="97"/>
      <c r="BA11" s="97"/>
      <c r="BB11" s="97"/>
    </row>
    <row r="12" spans="1:54" s="76" customFormat="1" ht="22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284" t="s">
        <v>198</v>
      </c>
      <c r="AV12" s="284"/>
      <c r="AW12" s="284"/>
      <c r="AX12" s="284"/>
      <c r="AY12" s="284"/>
      <c r="AZ12" s="284"/>
      <c r="BA12" s="284"/>
      <c r="BB12" s="284"/>
    </row>
    <row r="13" spans="1:54" s="76" customFormat="1" ht="11.2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304" t="s">
        <v>132</v>
      </c>
      <c r="AV13" s="304"/>
      <c r="AW13" s="304"/>
      <c r="AX13" s="304"/>
      <c r="AY13" s="304"/>
      <c r="AZ13" s="304"/>
      <c r="BA13" s="304"/>
      <c r="BB13" s="304"/>
    </row>
    <row r="14" spans="1:54" s="76" customFormat="1" ht="11.2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84" t="s">
        <v>283</v>
      </c>
      <c r="AV14" s="284"/>
      <c r="AW14" s="284"/>
      <c r="AX14" s="284"/>
      <c r="AY14" s="284"/>
      <c r="AZ14" s="284"/>
      <c r="BA14" s="284"/>
      <c r="BB14" s="284"/>
    </row>
    <row r="15" spans="1:54" ht="14.25" customHeight="1" x14ac:dyDescent="0.2">
      <c r="A15" s="303" t="s">
        <v>215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</row>
    <row r="16" spans="1:54" ht="15.75" x14ac:dyDescent="0.2">
      <c r="A16" s="303" t="s">
        <v>201</v>
      </c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</row>
    <row r="17" spans="1:52" ht="9" customHeight="1" x14ac:dyDescent="0.2"/>
    <row r="18" spans="1:52" s="3" customFormat="1" ht="12.75" x14ac:dyDescent="0.2">
      <c r="A18" s="6"/>
      <c r="B18" s="6"/>
      <c r="C18" s="59"/>
      <c r="D18" s="59"/>
      <c r="E18" s="62" t="s">
        <v>0</v>
      </c>
      <c r="F18" s="261">
        <v>24000000</v>
      </c>
      <c r="G18" s="261"/>
      <c r="H18" s="261"/>
      <c r="I18" s="261"/>
      <c r="J18" s="261"/>
      <c r="K18" s="261"/>
      <c r="L18" s="261"/>
      <c r="M18" s="261"/>
      <c r="N18" s="6"/>
      <c r="O18" s="347" t="s">
        <v>31</v>
      </c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347"/>
      <c r="AZ18" s="347"/>
    </row>
    <row r="19" spans="1:52" s="3" customFormat="1" ht="12.75" x14ac:dyDescent="0.2">
      <c r="A19" s="6"/>
      <c r="B19" s="6"/>
      <c r="C19" s="59"/>
      <c r="D19" s="59"/>
      <c r="E19" s="6"/>
      <c r="F19" s="255" t="s">
        <v>1</v>
      </c>
      <c r="G19" s="255"/>
      <c r="H19" s="255"/>
      <c r="I19" s="255"/>
      <c r="J19" s="255"/>
      <c r="K19" s="255"/>
      <c r="L19" s="255"/>
      <c r="M19" s="255"/>
      <c r="N19" s="7"/>
      <c r="O19" s="270" t="s">
        <v>2</v>
      </c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</row>
    <row r="20" spans="1:52" s="3" customFormat="1" ht="12.75" x14ac:dyDescent="0.2">
      <c r="A20" s="6"/>
      <c r="B20" s="6"/>
      <c r="C20" s="59"/>
      <c r="D20" s="59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2"/>
      <c r="AY20" s="62"/>
      <c r="AZ20" s="6"/>
    </row>
    <row r="21" spans="1:52" s="3" customFormat="1" ht="12.75" x14ac:dyDescent="0.2">
      <c r="A21" s="6"/>
      <c r="B21" s="6"/>
      <c r="C21" s="59"/>
      <c r="D21" s="59"/>
      <c r="E21" s="62" t="s">
        <v>3</v>
      </c>
      <c r="F21" s="261">
        <v>2410000</v>
      </c>
      <c r="G21" s="261"/>
      <c r="H21" s="261"/>
      <c r="I21" s="261"/>
      <c r="J21" s="261"/>
      <c r="K21" s="261"/>
      <c r="L21" s="261"/>
      <c r="M21" s="261"/>
      <c r="N21" s="6"/>
      <c r="O21" s="347" t="s">
        <v>32</v>
      </c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</row>
    <row r="22" spans="1:52" s="3" customFormat="1" ht="12.75" x14ac:dyDescent="0.2">
      <c r="A22" s="6"/>
      <c r="B22" s="6"/>
      <c r="C22" s="59"/>
      <c r="D22" s="59"/>
      <c r="E22" s="6"/>
      <c r="F22" s="255" t="s">
        <v>1</v>
      </c>
      <c r="G22" s="255"/>
      <c r="H22" s="255"/>
      <c r="I22" s="255"/>
      <c r="J22" s="255"/>
      <c r="K22" s="255"/>
      <c r="L22" s="255"/>
      <c r="M22" s="255"/>
      <c r="N22" s="7"/>
      <c r="O22" s="270" t="s">
        <v>5</v>
      </c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</row>
    <row r="23" spans="1:52" s="3" customFormat="1" ht="12.75" x14ac:dyDescent="0.2">
      <c r="A23" s="6"/>
      <c r="B23" s="6"/>
      <c r="C23" s="59"/>
      <c r="D23" s="59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2"/>
      <c r="AY23" s="62"/>
      <c r="AZ23" s="6"/>
    </row>
    <row r="24" spans="1:52" s="3" customFormat="1" ht="16.5" customHeight="1" x14ac:dyDescent="0.2">
      <c r="A24" s="6"/>
      <c r="B24" s="6"/>
      <c r="C24" s="59"/>
      <c r="D24" s="59"/>
      <c r="E24" s="62" t="s">
        <v>6</v>
      </c>
      <c r="F24" s="261">
        <v>2410180</v>
      </c>
      <c r="G24" s="261"/>
      <c r="H24" s="261"/>
      <c r="I24" s="261"/>
      <c r="J24" s="261"/>
      <c r="K24" s="261"/>
      <c r="L24" s="261"/>
      <c r="M24" s="261"/>
      <c r="N24" s="6"/>
      <c r="O24" s="347" t="s">
        <v>269</v>
      </c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7"/>
      <c r="AX24" s="347"/>
      <c r="AY24" s="347"/>
      <c r="AZ24" s="347"/>
    </row>
    <row r="25" spans="1:52" s="3" customFormat="1" ht="15.75" x14ac:dyDescent="0.2">
      <c r="A25" s="6"/>
      <c r="B25" s="6"/>
      <c r="C25" s="59"/>
      <c r="D25" s="59"/>
      <c r="E25" s="6"/>
      <c r="F25" s="255" t="s">
        <v>1</v>
      </c>
      <c r="G25" s="255"/>
      <c r="H25" s="255"/>
      <c r="I25" s="255"/>
      <c r="J25" s="255"/>
      <c r="K25" s="255"/>
      <c r="L25" s="255"/>
      <c r="M25" s="255"/>
      <c r="N25" s="7"/>
      <c r="O25" s="270" t="s">
        <v>270</v>
      </c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</row>
    <row r="26" spans="1:52" s="3" customFormat="1" ht="12.75" x14ac:dyDescent="0.2">
      <c r="A26" s="6"/>
      <c r="B26" s="6"/>
      <c r="C26" s="59"/>
      <c r="D26" s="59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2"/>
      <c r="AY26" s="62"/>
      <c r="AZ26" s="6"/>
    </row>
    <row r="27" spans="1:52" s="3" customFormat="1" ht="26.25" customHeight="1" x14ac:dyDescent="0.2">
      <c r="A27" s="6"/>
      <c r="B27" s="6"/>
      <c r="C27" s="59"/>
      <c r="D27" s="59"/>
      <c r="E27" s="175" t="s">
        <v>7</v>
      </c>
      <c r="F27" s="351" t="s">
        <v>271</v>
      </c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</row>
    <row r="28" spans="1:52" s="3" customFormat="1" ht="12.75" x14ac:dyDescent="0.2">
      <c r="A28" s="6"/>
      <c r="B28" s="6"/>
      <c r="C28" s="59"/>
      <c r="D28" s="59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9"/>
      <c r="W28" s="9"/>
      <c r="X28" s="9"/>
      <c r="Y28" s="9"/>
      <c r="Z28" s="9"/>
      <c r="AA28" s="9"/>
      <c r="AB28" s="9"/>
      <c r="AC28" s="9"/>
      <c r="AD28" s="9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6"/>
      <c r="AP28" s="6"/>
      <c r="AQ28" s="6"/>
      <c r="AR28" s="6"/>
      <c r="AS28" s="6"/>
      <c r="AT28" s="6"/>
      <c r="AU28" s="6"/>
      <c r="AV28" s="6"/>
      <c r="AW28" s="6"/>
      <c r="AX28" s="62"/>
      <c r="AY28" s="62"/>
      <c r="AZ28" s="6"/>
    </row>
    <row r="29" spans="1:52" s="3" customFormat="1" ht="12.75" x14ac:dyDescent="0.2">
      <c r="A29" s="6"/>
      <c r="B29" s="6"/>
      <c r="C29" s="59"/>
      <c r="D29" s="59"/>
      <c r="E29" s="62" t="s">
        <v>8</v>
      </c>
      <c r="F29" s="150" t="s">
        <v>9</v>
      </c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</row>
    <row r="30" spans="1:52" s="3" customFormat="1" ht="17.25" customHeight="1" x14ac:dyDescent="0.2">
      <c r="A30" s="6"/>
      <c r="B30" s="6"/>
      <c r="C30" s="59"/>
      <c r="D30" s="59"/>
      <c r="E30" s="6"/>
      <c r="F30" s="6"/>
      <c r="G30" s="371" t="s">
        <v>220</v>
      </c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1"/>
      <c r="AG30" s="371"/>
      <c r="AH30" s="371"/>
      <c r="AI30" s="371"/>
      <c r="AJ30" s="371"/>
      <c r="AK30" s="371"/>
      <c r="AL30" s="371"/>
      <c r="AM30" s="371"/>
      <c r="AN30" s="371"/>
      <c r="AO30" s="371"/>
      <c r="AP30" s="371"/>
      <c r="AQ30" s="371"/>
      <c r="AR30" s="371"/>
      <c r="AS30" s="371"/>
      <c r="AT30" s="371"/>
      <c r="AU30" s="371"/>
      <c r="AV30" s="371"/>
      <c r="AW30" s="371"/>
      <c r="AX30" s="371"/>
      <c r="AY30" s="371"/>
      <c r="AZ30" s="371"/>
    </row>
    <row r="31" spans="1:52" s="3" customFormat="1" ht="17.25" customHeight="1" x14ac:dyDescent="0.2">
      <c r="A31" s="168"/>
      <c r="B31" s="168"/>
      <c r="C31" s="168"/>
      <c r="D31" s="168"/>
      <c r="E31" s="168"/>
      <c r="F31" s="168"/>
      <c r="G31" s="404" t="s">
        <v>218</v>
      </c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169"/>
    </row>
    <row r="32" spans="1:52" s="3" customFormat="1" ht="17.25" customHeight="1" x14ac:dyDescent="0.2">
      <c r="A32" s="168"/>
      <c r="B32" s="168"/>
      <c r="C32" s="168"/>
      <c r="D32" s="168"/>
      <c r="E32" s="168"/>
      <c r="F32" s="168"/>
      <c r="G32" s="404" t="s">
        <v>219</v>
      </c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404"/>
      <c r="AR32" s="404"/>
      <c r="AS32" s="404"/>
      <c r="AT32" s="404"/>
      <c r="AU32" s="404"/>
      <c r="AV32" s="404"/>
      <c r="AW32" s="404"/>
      <c r="AX32" s="404"/>
      <c r="AY32" s="404"/>
      <c r="AZ32" s="169"/>
    </row>
    <row r="33" spans="1:52" s="3" customFormat="1" ht="17.25" customHeight="1" x14ac:dyDescent="0.2">
      <c r="A33" s="168"/>
      <c r="B33" s="168"/>
      <c r="C33" s="168"/>
      <c r="D33" s="168"/>
      <c r="E33" s="168"/>
      <c r="F33" s="168"/>
      <c r="G33" s="404" t="s">
        <v>221</v>
      </c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AN33" s="404"/>
      <c r="AO33" s="404"/>
      <c r="AP33" s="404"/>
      <c r="AQ33" s="404"/>
      <c r="AR33" s="404"/>
      <c r="AS33" s="404"/>
      <c r="AT33" s="404"/>
      <c r="AU33" s="404"/>
      <c r="AV33" s="404"/>
      <c r="AW33" s="404"/>
      <c r="AX33" s="404"/>
      <c r="AY33" s="404"/>
      <c r="AZ33" s="169"/>
    </row>
    <row r="34" spans="1:52" s="3" customFormat="1" ht="31.5" customHeight="1" x14ac:dyDescent="0.2">
      <c r="A34" s="6"/>
      <c r="B34" s="6"/>
      <c r="C34" s="59"/>
      <c r="D34" s="59"/>
      <c r="E34" s="6"/>
      <c r="F34" s="6"/>
      <c r="G34" s="371" t="s">
        <v>222</v>
      </c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  <c r="AG34" s="372"/>
      <c r="AH34" s="372"/>
      <c r="AI34" s="372"/>
      <c r="AJ34" s="372"/>
      <c r="AK34" s="372"/>
      <c r="AL34" s="372"/>
      <c r="AM34" s="372"/>
      <c r="AN34" s="372"/>
      <c r="AO34" s="372"/>
      <c r="AP34" s="372"/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</row>
    <row r="35" spans="1:52" s="3" customFormat="1" ht="46.5" customHeight="1" x14ac:dyDescent="0.2">
      <c r="A35" s="168"/>
      <c r="B35" s="168"/>
      <c r="C35" s="168"/>
      <c r="D35" s="168"/>
      <c r="E35" s="168"/>
      <c r="F35" s="168"/>
      <c r="G35" s="379" t="s">
        <v>223</v>
      </c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79"/>
      <c r="AQ35" s="379"/>
      <c r="AR35" s="379"/>
      <c r="AS35" s="379"/>
      <c r="AT35" s="379"/>
      <c r="AU35" s="379"/>
      <c r="AV35" s="379"/>
      <c r="AW35" s="379"/>
      <c r="AX35" s="379"/>
      <c r="AY35" s="379"/>
      <c r="AZ35" s="379"/>
    </row>
    <row r="36" spans="1:52" s="3" customFormat="1" ht="27.75" customHeight="1" x14ac:dyDescent="0.2">
      <c r="A36" s="6"/>
      <c r="B36" s="6"/>
      <c r="C36" s="59"/>
      <c r="D36" s="59"/>
      <c r="E36" s="6"/>
      <c r="F36" s="6"/>
      <c r="G36" s="308" t="s">
        <v>232</v>
      </c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308"/>
    </row>
    <row r="37" spans="1:52" s="3" customFormat="1" ht="17.25" customHeight="1" x14ac:dyDescent="0.2">
      <c r="A37" s="6"/>
      <c r="B37" s="6"/>
      <c r="C37" s="59"/>
      <c r="D37" s="59"/>
      <c r="E37" s="6"/>
      <c r="F37" s="6"/>
      <c r="G37" s="308" t="s">
        <v>272</v>
      </c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  <c r="AY37" s="308"/>
      <c r="AZ37" s="308"/>
    </row>
    <row r="38" spans="1:52" s="3" customFormat="1" ht="9" hidden="1" customHeight="1" x14ac:dyDescent="0.2">
      <c r="A38" s="6"/>
      <c r="B38" s="6"/>
      <c r="C38" s="59"/>
      <c r="D38" s="59"/>
      <c r="E38" s="6"/>
      <c r="F38" s="6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</row>
    <row r="39" spans="1:52" s="3" customFormat="1" ht="27.75" customHeight="1" x14ac:dyDescent="0.2">
      <c r="A39" s="6"/>
      <c r="B39" s="6"/>
      <c r="C39" s="59"/>
      <c r="D39" s="59"/>
      <c r="E39" s="170" t="s">
        <v>10</v>
      </c>
      <c r="F39" s="375" t="s">
        <v>277</v>
      </c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375"/>
      <c r="AM39" s="375"/>
      <c r="AN39" s="375"/>
      <c r="AO39" s="375"/>
      <c r="AP39" s="375"/>
      <c r="AQ39" s="375"/>
      <c r="AR39" s="375"/>
      <c r="AS39" s="375"/>
      <c r="AT39" s="375"/>
      <c r="AU39" s="375"/>
      <c r="AV39" s="375"/>
      <c r="AW39" s="375"/>
      <c r="AX39" s="375"/>
      <c r="AY39" s="375"/>
      <c r="AZ39" s="375"/>
    </row>
    <row r="40" spans="1:52" s="3" customFormat="1" ht="9.75" customHeight="1" x14ac:dyDescent="0.2">
      <c r="A40" s="6"/>
      <c r="B40" s="6"/>
      <c r="C40" s="59"/>
      <c r="D40" s="59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2"/>
      <c r="AY40" s="62"/>
      <c r="AZ40" s="6"/>
    </row>
    <row r="41" spans="1:52" s="3" customFormat="1" ht="17.25" customHeight="1" x14ac:dyDescent="0.2">
      <c r="A41" s="6"/>
      <c r="B41" s="6"/>
      <c r="C41" s="59"/>
      <c r="D41" s="59"/>
      <c r="E41" s="62" t="s">
        <v>12</v>
      </c>
      <c r="F41" s="6" t="s">
        <v>44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2"/>
      <c r="AY41" s="62"/>
      <c r="AZ41" s="6"/>
    </row>
    <row r="42" spans="1:52" s="3" customFormat="1" ht="18" customHeight="1" x14ac:dyDescent="0.2">
      <c r="A42" s="6"/>
      <c r="B42" s="6"/>
      <c r="C42" s="59"/>
      <c r="D42" s="59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2"/>
      <c r="AY42" s="62"/>
      <c r="AZ42" s="6"/>
    </row>
    <row r="43" spans="1:52" s="3" customFormat="1" ht="15" customHeight="1" x14ac:dyDescent="0.2">
      <c r="A43" s="310" t="s">
        <v>13</v>
      </c>
      <c r="B43" s="310"/>
      <c r="C43" s="373" t="s">
        <v>45</v>
      </c>
      <c r="D43" s="374"/>
      <c r="E43" s="243" t="s">
        <v>101</v>
      </c>
      <c r="F43" s="285"/>
      <c r="G43" s="285"/>
      <c r="H43" s="285"/>
      <c r="I43" s="285"/>
      <c r="J43" s="244"/>
      <c r="K43" s="366" t="s">
        <v>46</v>
      </c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67"/>
      <c r="AO43" s="367"/>
      <c r="AP43" s="367"/>
      <c r="AQ43" s="367"/>
      <c r="AR43" s="367"/>
      <c r="AS43" s="367"/>
      <c r="AT43" s="367"/>
      <c r="AU43" s="367"/>
      <c r="AV43" s="367"/>
      <c r="AW43" s="367"/>
      <c r="AX43" s="367"/>
      <c r="AY43" s="367"/>
      <c r="AZ43" s="368"/>
    </row>
    <row r="44" spans="1:52" s="3" customFormat="1" ht="15.75" customHeight="1" x14ac:dyDescent="0.2">
      <c r="A44" s="353"/>
      <c r="B44" s="354"/>
      <c r="C44" s="353"/>
      <c r="D44" s="354"/>
      <c r="E44" s="256"/>
      <c r="F44" s="256"/>
      <c r="G44" s="256"/>
      <c r="H44" s="256"/>
      <c r="I44" s="256"/>
      <c r="J44" s="256"/>
      <c r="K44" s="253"/>
      <c r="L44" s="253"/>
      <c r="M44" s="253"/>
      <c r="N44" s="253"/>
      <c r="O44" s="253"/>
      <c r="P44" s="253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</row>
    <row r="45" spans="1:52" s="3" customFormat="1" ht="7.5" customHeight="1" x14ac:dyDescent="0.2">
      <c r="A45" s="6"/>
      <c r="B45" s="6"/>
      <c r="C45" s="59"/>
      <c r="D45" s="59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2"/>
      <c r="AY45" s="62"/>
      <c r="AZ45" s="6"/>
    </row>
    <row r="46" spans="1:52" s="3" customFormat="1" ht="7.5" customHeight="1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</row>
    <row r="47" spans="1:52" s="3" customFormat="1" ht="7.5" customHeight="1" x14ac:dyDescent="0.2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</row>
    <row r="48" spans="1:52" s="3" customFormat="1" ht="18.75" customHeight="1" x14ac:dyDescent="0.2">
      <c r="A48" s="62" t="s">
        <v>116</v>
      </c>
      <c r="B48" s="6"/>
      <c r="C48" s="59"/>
      <c r="D48" s="59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2"/>
      <c r="AY48" s="62"/>
      <c r="AZ48" s="6"/>
    </row>
    <row r="49" spans="1:52" s="3" customFormat="1" ht="0.75" customHeight="1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</row>
    <row r="50" spans="1:52" s="3" customFormat="1" ht="16.5" customHeight="1" x14ac:dyDescent="0.2">
      <c r="A50" s="6"/>
      <c r="B50" s="6"/>
      <c r="C50" s="59"/>
      <c r="D50" s="59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2" t="s">
        <v>41</v>
      </c>
      <c r="AY50" s="62"/>
      <c r="AZ50" s="6"/>
    </row>
    <row r="51" spans="1:52" s="3" customFormat="1" ht="19.5" customHeight="1" x14ac:dyDescent="0.2">
      <c r="A51" s="253" t="s">
        <v>13</v>
      </c>
      <c r="B51" s="253"/>
      <c r="C51" s="301" t="s">
        <v>45</v>
      </c>
      <c r="D51" s="301" t="s">
        <v>101</v>
      </c>
      <c r="E51" s="253" t="s">
        <v>234</v>
      </c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63"/>
      <c r="W51" s="276" t="s">
        <v>103</v>
      </c>
      <c r="X51" s="276"/>
      <c r="Y51" s="276"/>
      <c r="Z51" s="276"/>
      <c r="AA51" s="276"/>
      <c r="AB51" s="276"/>
      <c r="AC51" s="277"/>
      <c r="AD51" s="280" t="s">
        <v>104</v>
      </c>
      <c r="AE51" s="276"/>
      <c r="AF51" s="276"/>
      <c r="AG51" s="276"/>
      <c r="AH51" s="276"/>
      <c r="AI51" s="276"/>
      <c r="AJ51" s="276"/>
      <c r="AK51" s="277"/>
      <c r="AL51" s="64"/>
      <c r="AM51" s="276" t="s">
        <v>16</v>
      </c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7"/>
    </row>
    <row r="52" spans="1:52" s="3" customFormat="1" ht="17.25" customHeight="1" x14ac:dyDescent="0.2">
      <c r="A52" s="253"/>
      <c r="B52" s="253"/>
      <c r="C52" s="302"/>
      <c r="D52" s="302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65"/>
      <c r="W52" s="278"/>
      <c r="X52" s="278"/>
      <c r="Y52" s="278"/>
      <c r="Z52" s="278"/>
      <c r="AA52" s="278"/>
      <c r="AB52" s="278"/>
      <c r="AC52" s="279"/>
      <c r="AD52" s="281"/>
      <c r="AE52" s="278"/>
      <c r="AF52" s="278"/>
      <c r="AG52" s="278"/>
      <c r="AH52" s="278"/>
      <c r="AI52" s="278"/>
      <c r="AJ52" s="278"/>
      <c r="AK52" s="279"/>
      <c r="AL52" s="66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9"/>
    </row>
    <row r="53" spans="1:52" s="3" customFormat="1" ht="14.25" customHeight="1" x14ac:dyDescent="0.2">
      <c r="A53" s="243">
        <v>1</v>
      </c>
      <c r="B53" s="244"/>
      <c r="C53" s="61">
        <v>2</v>
      </c>
      <c r="D53" s="50">
        <v>3</v>
      </c>
      <c r="E53" s="243">
        <v>4</v>
      </c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44"/>
      <c r="V53" s="40"/>
      <c r="W53" s="243">
        <v>5</v>
      </c>
      <c r="X53" s="285"/>
      <c r="Y53" s="285"/>
      <c r="Z53" s="285"/>
      <c r="AA53" s="285"/>
      <c r="AB53" s="285"/>
      <c r="AC53" s="244"/>
      <c r="AD53" s="243">
        <v>6</v>
      </c>
      <c r="AE53" s="285"/>
      <c r="AF53" s="285"/>
      <c r="AG53" s="285"/>
      <c r="AH53" s="285"/>
      <c r="AI53" s="285"/>
      <c r="AJ53" s="285"/>
      <c r="AK53" s="244"/>
      <c r="AL53" s="40"/>
      <c r="AM53" s="253">
        <v>7</v>
      </c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</row>
    <row r="54" spans="1:52" s="3" customFormat="1" ht="60" customHeight="1" x14ac:dyDescent="0.2">
      <c r="A54" s="353">
        <v>1</v>
      </c>
      <c r="B54" s="354">
        <v>1</v>
      </c>
      <c r="C54" s="67">
        <v>2410180</v>
      </c>
      <c r="D54" s="167" t="s">
        <v>202</v>
      </c>
      <c r="E54" s="271" t="s">
        <v>117</v>
      </c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54">
        <v>683.9</v>
      </c>
      <c r="W54" s="254"/>
      <c r="X54" s="254"/>
      <c r="Y54" s="254"/>
      <c r="Z54" s="260"/>
      <c r="AA54" s="260"/>
      <c r="AB54" s="260"/>
      <c r="AC54" s="260"/>
      <c r="AD54" s="254">
        <v>254.5</v>
      </c>
      <c r="AE54" s="254"/>
      <c r="AF54" s="254"/>
      <c r="AG54" s="254"/>
      <c r="AH54" s="260"/>
      <c r="AI54" s="260"/>
      <c r="AJ54" s="260"/>
      <c r="AK54" s="260"/>
      <c r="AL54" s="324">
        <f>V54+AD54</f>
        <v>938.4</v>
      </c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26"/>
    </row>
    <row r="55" spans="1:52" s="3" customFormat="1" ht="20.25" customHeight="1" x14ac:dyDescent="0.2">
      <c r="A55" s="299"/>
      <c r="B55" s="299"/>
      <c r="C55" s="353" t="s">
        <v>63</v>
      </c>
      <c r="D55" s="41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2"/>
      <c r="V55" s="17"/>
      <c r="W55" s="254">
        <f>V54</f>
        <v>683.9</v>
      </c>
      <c r="X55" s="254"/>
      <c r="Y55" s="254"/>
      <c r="Z55" s="254"/>
      <c r="AA55" s="254"/>
      <c r="AB55" s="254"/>
      <c r="AC55" s="254"/>
      <c r="AD55" s="324">
        <f>AD54</f>
        <v>254.5</v>
      </c>
      <c r="AE55" s="325"/>
      <c r="AF55" s="325"/>
      <c r="AG55" s="325"/>
      <c r="AH55" s="325"/>
      <c r="AI55" s="325"/>
      <c r="AJ55" s="325"/>
      <c r="AK55" s="326"/>
      <c r="AL55" s="42"/>
      <c r="AM55" s="254">
        <f>AL54</f>
        <v>938.4</v>
      </c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</row>
    <row r="56" spans="1:52" s="3" customFormat="1" ht="12.75" x14ac:dyDescent="0.2">
      <c r="A56" s="6"/>
      <c r="B56" s="6"/>
      <c r="C56" s="59"/>
      <c r="D56" s="59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2"/>
      <c r="AY56" s="62"/>
      <c r="AZ56" s="6"/>
    </row>
    <row r="57" spans="1:52" s="3" customFormat="1" ht="12.75" x14ac:dyDescent="0.2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</row>
    <row r="58" spans="1:52" s="3" customFormat="1" ht="12.75" x14ac:dyDescent="0.2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</row>
    <row r="59" spans="1:52" s="3" customFormat="1" ht="12.75" x14ac:dyDescent="0.2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</row>
    <row r="60" spans="1:52" s="3" customFormat="1" ht="16.5" customHeight="1" x14ac:dyDescent="0.2">
      <c r="A60" s="74" t="s">
        <v>118</v>
      </c>
      <c r="B60" s="6"/>
      <c r="C60" s="59"/>
      <c r="D60" s="59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2"/>
      <c r="AY60" s="62"/>
      <c r="AZ60" s="6"/>
    </row>
    <row r="61" spans="1:52" s="3" customFormat="1" ht="12.75" x14ac:dyDescent="0.2">
      <c r="A61" s="6"/>
      <c r="B61" s="6"/>
      <c r="C61" s="59"/>
      <c r="D61" s="59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74" t="s">
        <v>41</v>
      </c>
      <c r="AY61" s="62"/>
      <c r="AZ61" s="6"/>
    </row>
    <row r="62" spans="1:52" s="3" customFormat="1" ht="11.25" customHeight="1" x14ac:dyDescent="0.2">
      <c r="A62" s="280" t="s">
        <v>119</v>
      </c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7"/>
      <c r="V62" s="253" t="s">
        <v>45</v>
      </c>
      <c r="W62" s="253"/>
      <c r="X62" s="253"/>
      <c r="Y62" s="253"/>
      <c r="Z62" s="253"/>
      <c r="AA62" s="253"/>
      <c r="AB62" s="253"/>
      <c r="AC62" s="253"/>
      <c r="AD62" s="253" t="s">
        <v>103</v>
      </c>
      <c r="AE62" s="410"/>
      <c r="AF62" s="410"/>
      <c r="AG62" s="410"/>
      <c r="AH62" s="410"/>
      <c r="AI62" s="410"/>
      <c r="AJ62" s="410"/>
      <c r="AK62" s="410"/>
      <c r="AL62" s="67" t="s">
        <v>104</v>
      </c>
      <c r="AM62" s="280" t="s">
        <v>104</v>
      </c>
      <c r="AN62" s="276"/>
      <c r="AO62" s="276"/>
      <c r="AP62" s="276"/>
      <c r="AQ62" s="276"/>
      <c r="AR62" s="277"/>
      <c r="AS62" s="67"/>
      <c r="AT62" s="67" t="s">
        <v>16</v>
      </c>
      <c r="AU62" s="280" t="s">
        <v>16</v>
      </c>
      <c r="AV62" s="276"/>
      <c r="AW62" s="276"/>
      <c r="AX62" s="276"/>
      <c r="AY62" s="276"/>
      <c r="AZ62" s="277"/>
    </row>
    <row r="63" spans="1:52" s="3" customFormat="1" ht="24.75" customHeight="1" x14ac:dyDescent="0.2">
      <c r="A63" s="281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9"/>
      <c r="V63" s="253"/>
      <c r="W63" s="253"/>
      <c r="X63" s="253"/>
      <c r="Y63" s="253"/>
      <c r="Z63" s="253"/>
      <c r="AA63" s="253"/>
      <c r="AB63" s="253"/>
      <c r="AC63" s="253"/>
      <c r="AD63" s="410"/>
      <c r="AE63" s="410"/>
      <c r="AF63" s="410"/>
      <c r="AG63" s="410"/>
      <c r="AH63" s="410"/>
      <c r="AI63" s="410"/>
      <c r="AJ63" s="410"/>
      <c r="AK63" s="410"/>
      <c r="AL63" s="67"/>
      <c r="AM63" s="281"/>
      <c r="AN63" s="278"/>
      <c r="AO63" s="278"/>
      <c r="AP63" s="278"/>
      <c r="AQ63" s="278"/>
      <c r="AR63" s="279"/>
      <c r="AS63" s="67"/>
      <c r="AT63" s="67"/>
      <c r="AU63" s="281"/>
      <c r="AV63" s="278"/>
      <c r="AW63" s="278"/>
      <c r="AX63" s="278"/>
      <c r="AY63" s="278"/>
      <c r="AZ63" s="279"/>
    </row>
    <row r="64" spans="1:52" s="3" customFormat="1" ht="16.5" customHeight="1" x14ac:dyDescent="0.2">
      <c r="A64" s="243">
        <v>1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44"/>
      <c r="V64" s="39"/>
      <c r="W64" s="285">
        <v>2</v>
      </c>
      <c r="X64" s="285"/>
      <c r="Y64" s="285"/>
      <c r="Z64" s="285"/>
      <c r="AA64" s="285"/>
      <c r="AB64" s="285"/>
      <c r="AC64" s="244"/>
      <c r="AD64" s="243">
        <v>3</v>
      </c>
      <c r="AE64" s="285"/>
      <c r="AF64" s="285"/>
      <c r="AG64" s="285"/>
      <c r="AH64" s="285"/>
      <c r="AI64" s="285"/>
      <c r="AJ64" s="285"/>
      <c r="AK64" s="244"/>
      <c r="AL64" s="67"/>
      <c r="AM64" s="253">
        <v>4</v>
      </c>
      <c r="AN64" s="253"/>
      <c r="AO64" s="253"/>
      <c r="AP64" s="253"/>
      <c r="AQ64" s="253"/>
      <c r="AR64" s="253"/>
      <c r="AS64" s="67"/>
      <c r="AT64" s="67">
        <v>5</v>
      </c>
      <c r="AU64" s="253">
        <v>5</v>
      </c>
      <c r="AV64" s="253"/>
      <c r="AW64" s="253"/>
      <c r="AX64" s="253"/>
      <c r="AY64" s="253"/>
      <c r="AZ64" s="253"/>
    </row>
    <row r="65" spans="1:52" s="3" customFormat="1" ht="33" customHeight="1" x14ac:dyDescent="0.2">
      <c r="A65" s="240" t="s">
        <v>242</v>
      </c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2"/>
      <c r="V65" s="362"/>
      <c r="W65" s="363"/>
      <c r="X65" s="363"/>
      <c r="Y65" s="363"/>
      <c r="Z65" s="363"/>
      <c r="AA65" s="363"/>
      <c r="AB65" s="363"/>
      <c r="AC65" s="364"/>
      <c r="AD65" s="324"/>
      <c r="AE65" s="325"/>
      <c r="AF65" s="325"/>
      <c r="AG65" s="325"/>
      <c r="AH65" s="274"/>
      <c r="AI65" s="274"/>
      <c r="AJ65" s="274"/>
      <c r="AK65" s="252"/>
      <c r="AL65" s="71"/>
      <c r="AM65" s="324"/>
      <c r="AN65" s="325"/>
      <c r="AO65" s="325"/>
      <c r="AP65" s="325"/>
      <c r="AQ65" s="325"/>
      <c r="AR65" s="326"/>
      <c r="AS65" s="68"/>
      <c r="AT65" s="71"/>
      <c r="AU65" s="324"/>
      <c r="AV65" s="325"/>
      <c r="AW65" s="325"/>
      <c r="AX65" s="325"/>
      <c r="AY65" s="325"/>
      <c r="AZ65" s="326"/>
    </row>
    <row r="66" spans="1:52" s="3" customFormat="1" ht="22.5" customHeight="1" x14ac:dyDescent="0.2">
      <c r="A66" s="240" t="s">
        <v>243</v>
      </c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2"/>
      <c r="V66" s="362">
        <v>2410180</v>
      </c>
      <c r="W66" s="363"/>
      <c r="X66" s="363"/>
      <c r="Y66" s="363"/>
      <c r="Z66" s="363"/>
      <c r="AA66" s="363"/>
      <c r="AB66" s="363"/>
      <c r="AC66" s="364"/>
      <c r="AD66" s="324">
        <v>30</v>
      </c>
      <c r="AE66" s="325"/>
      <c r="AF66" s="325"/>
      <c r="AG66" s="325"/>
      <c r="AH66" s="274"/>
      <c r="AI66" s="274"/>
      <c r="AJ66" s="274"/>
      <c r="AK66" s="252"/>
      <c r="AL66" s="182"/>
      <c r="AM66" s="324">
        <v>0</v>
      </c>
      <c r="AN66" s="325"/>
      <c r="AO66" s="325"/>
      <c r="AP66" s="325"/>
      <c r="AQ66" s="325"/>
      <c r="AR66" s="326"/>
      <c r="AS66" s="181"/>
      <c r="AT66" s="182"/>
      <c r="AU66" s="324">
        <f>AD66+AM66</f>
        <v>30</v>
      </c>
      <c r="AV66" s="325"/>
      <c r="AW66" s="325"/>
      <c r="AX66" s="325"/>
      <c r="AY66" s="325"/>
      <c r="AZ66" s="326"/>
    </row>
    <row r="67" spans="1:52" s="3" customFormat="1" ht="15" customHeight="1" x14ac:dyDescent="0.2">
      <c r="A67" s="240" t="s">
        <v>63</v>
      </c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2"/>
      <c r="V67" s="24"/>
      <c r="W67" s="254"/>
      <c r="X67" s="254"/>
      <c r="Y67" s="254"/>
      <c r="Z67" s="254"/>
      <c r="AA67" s="254"/>
      <c r="AB67" s="254"/>
      <c r="AC67" s="254"/>
      <c r="AD67" s="254">
        <v>30</v>
      </c>
      <c r="AE67" s="254"/>
      <c r="AF67" s="254"/>
      <c r="AG67" s="254"/>
      <c r="AH67" s="254"/>
      <c r="AI67" s="254"/>
      <c r="AJ67" s="254"/>
      <c r="AK67" s="254"/>
      <c r="AL67" s="71"/>
      <c r="AM67" s="254">
        <v>0</v>
      </c>
      <c r="AN67" s="254"/>
      <c r="AO67" s="254"/>
      <c r="AP67" s="254"/>
      <c r="AQ67" s="254"/>
      <c r="AR67" s="254"/>
      <c r="AS67" s="68"/>
      <c r="AT67" s="254">
        <f>AD67+AM67</f>
        <v>30</v>
      </c>
      <c r="AU67" s="254"/>
      <c r="AV67" s="254"/>
      <c r="AW67" s="254"/>
      <c r="AX67" s="254"/>
      <c r="AY67" s="254"/>
      <c r="AZ67" s="254"/>
    </row>
    <row r="68" spans="1:52" s="3" customFormat="1" ht="13.5" customHeight="1" x14ac:dyDescent="0.2">
      <c r="A68" s="6"/>
      <c r="B68" s="6"/>
      <c r="C68" s="59"/>
      <c r="D68" s="59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2"/>
      <c r="AY68" s="62"/>
      <c r="AZ68" s="6"/>
    </row>
    <row r="69" spans="1:52" s="3" customFormat="1" ht="13.5" customHeight="1" x14ac:dyDescent="0.2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</row>
    <row r="70" spans="1:52" s="3" customFormat="1" ht="13.5" customHeight="1" x14ac:dyDescent="0.2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</row>
    <row r="71" spans="1:52" s="3" customFormat="1" ht="13.5" customHeight="1" x14ac:dyDescent="0.2">
      <c r="A71" s="235"/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</row>
    <row r="72" spans="1:52" s="3" customFormat="1" ht="13.5" customHeight="1" x14ac:dyDescent="0.2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</row>
    <row r="73" spans="1:52" s="3" customFormat="1" ht="13.5" customHeight="1" x14ac:dyDescent="0.2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</row>
    <row r="74" spans="1:52" s="3" customFormat="1" ht="13.5" customHeight="1" x14ac:dyDescent="0.2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</row>
    <row r="75" spans="1:52" s="3" customFormat="1" ht="18" customHeight="1" x14ac:dyDescent="0.2">
      <c r="A75" s="6" t="s">
        <v>47</v>
      </c>
      <c r="B75" s="6"/>
      <c r="C75" s="59"/>
      <c r="D75" s="59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2"/>
      <c r="AY75" s="62"/>
      <c r="AZ75" s="6"/>
    </row>
    <row r="76" spans="1:52" s="3" customFormat="1" ht="12.75" customHeight="1" x14ac:dyDescent="0.2">
      <c r="A76" s="253" t="s">
        <v>13</v>
      </c>
      <c r="B76" s="253"/>
      <c r="C76" s="280" t="s">
        <v>45</v>
      </c>
      <c r="D76" s="277"/>
      <c r="E76" s="280" t="s">
        <v>108</v>
      </c>
      <c r="F76" s="276"/>
      <c r="G76" s="276"/>
      <c r="H76" s="276"/>
      <c r="I76" s="276"/>
      <c r="J76" s="276"/>
      <c r="K76" s="276"/>
      <c r="L76" s="276"/>
      <c r="M76" s="276"/>
      <c r="N76" s="277"/>
      <c r="O76" s="67"/>
      <c r="P76" s="67"/>
      <c r="Q76" s="67"/>
      <c r="R76" s="67" t="s">
        <v>17</v>
      </c>
      <c r="S76" s="280" t="s">
        <v>42</v>
      </c>
      <c r="T76" s="277"/>
      <c r="U76" s="253" t="s">
        <v>18</v>
      </c>
      <c r="V76" s="253"/>
      <c r="W76" s="253"/>
      <c r="X76" s="253"/>
      <c r="Y76" s="253"/>
      <c r="Z76" s="253"/>
      <c r="AA76" s="253"/>
      <c r="AB76" s="253"/>
      <c r="AC76" s="253"/>
      <c r="AD76" s="280" t="s">
        <v>109</v>
      </c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/>
      <c r="AS76" s="276"/>
      <c r="AT76" s="276"/>
      <c r="AU76" s="276"/>
      <c r="AV76" s="276"/>
      <c r="AW76" s="276"/>
      <c r="AX76" s="276"/>
      <c r="AY76" s="276"/>
      <c r="AZ76" s="277"/>
    </row>
    <row r="77" spans="1:52" s="3" customFormat="1" ht="18" customHeight="1" x14ac:dyDescent="0.2">
      <c r="A77" s="253"/>
      <c r="B77" s="253"/>
      <c r="C77" s="281"/>
      <c r="D77" s="279"/>
      <c r="E77" s="281"/>
      <c r="F77" s="278"/>
      <c r="G77" s="278"/>
      <c r="H77" s="278"/>
      <c r="I77" s="278"/>
      <c r="J77" s="278"/>
      <c r="K77" s="278"/>
      <c r="L77" s="278"/>
      <c r="M77" s="278"/>
      <c r="N77" s="279"/>
      <c r="O77" s="67"/>
      <c r="P77" s="67"/>
      <c r="Q77" s="67"/>
      <c r="R77" s="67"/>
      <c r="S77" s="281"/>
      <c r="T77" s="279"/>
      <c r="U77" s="253"/>
      <c r="V77" s="253"/>
      <c r="W77" s="253"/>
      <c r="X77" s="253"/>
      <c r="Y77" s="253"/>
      <c r="Z77" s="253"/>
      <c r="AA77" s="253"/>
      <c r="AB77" s="253"/>
      <c r="AC77" s="253"/>
      <c r="AD77" s="281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9"/>
    </row>
    <row r="78" spans="1:52" s="3" customFormat="1" ht="12.75" customHeight="1" x14ac:dyDescent="0.2">
      <c r="A78" s="243">
        <v>1</v>
      </c>
      <c r="B78" s="244"/>
      <c r="C78" s="243">
        <v>2</v>
      </c>
      <c r="D78" s="244"/>
      <c r="E78" s="253">
        <v>3</v>
      </c>
      <c r="F78" s="253"/>
      <c r="G78" s="253"/>
      <c r="H78" s="253"/>
      <c r="I78" s="253"/>
      <c r="J78" s="253"/>
      <c r="K78" s="253"/>
      <c r="L78" s="253"/>
      <c r="M78" s="253"/>
      <c r="N78" s="253"/>
      <c r="O78" s="67"/>
      <c r="P78" s="67"/>
      <c r="Q78" s="67"/>
      <c r="R78" s="67"/>
      <c r="S78" s="253">
        <v>4</v>
      </c>
      <c r="T78" s="253"/>
      <c r="U78" s="253">
        <v>5</v>
      </c>
      <c r="V78" s="253"/>
      <c r="W78" s="253"/>
      <c r="X78" s="253"/>
      <c r="Y78" s="253"/>
      <c r="Z78" s="253"/>
      <c r="AA78" s="253"/>
      <c r="AB78" s="253"/>
      <c r="AC78" s="253"/>
      <c r="AD78" s="67"/>
      <c r="AE78" s="253">
        <v>6</v>
      </c>
      <c r="AF78" s="253"/>
      <c r="AG78" s="253"/>
      <c r="AH78" s="253"/>
      <c r="AI78" s="253"/>
      <c r="AJ78" s="253"/>
      <c r="AK78" s="253"/>
      <c r="AL78" s="253"/>
      <c r="AM78" s="253"/>
      <c r="AN78" s="253"/>
      <c r="AO78" s="253"/>
      <c r="AP78" s="253"/>
      <c r="AQ78" s="253"/>
      <c r="AR78" s="253"/>
      <c r="AS78" s="253"/>
      <c r="AT78" s="253"/>
      <c r="AU78" s="253"/>
      <c r="AV78" s="253"/>
      <c r="AW78" s="253"/>
      <c r="AX78" s="253"/>
      <c r="AY78" s="253"/>
      <c r="AZ78" s="253"/>
    </row>
    <row r="79" spans="1:52" s="1" customFormat="1" ht="116.25" customHeight="1" x14ac:dyDescent="0.2">
      <c r="A79" s="272"/>
      <c r="B79" s="272"/>
      <c r="C79" s="249">
        <v>2410180</v>
      </c>
      <c r="D79" s="250"/>
      <c r="E79" s="401" t="s">
        <v>224</v>
      </c>
      <c r="F79" s="402"/>
      <c r="G79" s="402"/>
      <c r="H79" s="402"/>
      <c r="I79" s="402"/>
      <c r="J79" s="402"/>
      <c r="K79" s="402"/>
      <c r="L79" s="402"/>
      <c r="M79" s="402"/>
      <c r="N79" s="403"/>
      <c r="O79" s="179"/>
      <c r="P79" s="179"/>
      <c r="Q79" s="179"/>
      <c r="R79" s="179"/>
      <c r="S79" s="313"/>
      <c r="T79" s="315"/>
      <c r="U79" s="313"/>
      <c r="V79" s="314"/>
      <c r="W79" s="314"/>
      <c r="X79" s="314"/>
      <c r="Y79" s="314"/>
      <c r="Z79" s="314"/>
      <c r="AA79" s="314"/>
      <c r="AB79" s="314"/>
      <c r="AC79" s="315"/>
      <c r="AD79" s="179"/>
      <c r="AE79" s="313"/>
      <c r="AF79" s="314"/>
      <c r="AG79" s="314"/>
      <c r="AH79" s="314"/>
      <c r="AI79" s="314"/>
      <c r="AJ79" s="314"/>
      <c r="AK79" s="314"/>
      <c r="AL79" s="314"/>
      <c r="AM79" s="314"/>
      <c r="AN79" s="314"/>
      <c r="AO79" s="314"/>
      <c r="AP79" s="314"/>
      <c r="AQ79" s="314"/>
      <c r="AR79" s="314"/>
      <c r="AS79" s="314"/>
      <c r="AT79" s="314"/>
      <c r="AU79" s="314"/>
      <c r="AV79" s="314"/>
      <c r="AW79" s="314"/>
      <c r="AX79" s="314"/>
      <c r="AY79" s="314"/>
      <c r="AZ79" s="315"/>
    </row>
    <row r="80" spans="1:52" s="1" customFormat="1" ht="11.25" customHeight="1" x14ac:dyDescent="0.2">
      <c r="A80" s="328">
        <v>1</v>
      </c>
      <c r="B80" s="329"/>
      <c r="C80" s="328"/>
      <c r="D80" s="329"/>
      <c r="E80" s="323" t="s">
        <v>61</v>
      </c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  <c r="AE80" s="323"/>
      <c r="AF80" s="323"/>
      <c r="AG80" s="323"/>
      <c r="AH80" s="323"/>
      <c r="AI80" s="323"/>
      <c r="AJ80" s="323"/>
      <c r="AK80" s="323"/>
      <c r="AL80" s="323"/>
      <c r="AM80" s="323"/>
      <c r="AN80" s="323"/>
      <c r="AO80" s="323"/>
      <c r="AP80" s="323"/>
      <c r="AQ80" s="323"/>
      <c r="AR80" s="323"/>
      <c r="AS80" s="323"/>
      <c r="AT80" s="323"/>
      <c r="AU80" s="323"/>
      <c r="AV80" s="323"/>
      <c r="AW80" s="323"/>
      <c r="AX80" s="323"/>
      <c r="AY80" s="323"/>
      <c r="AZ80" s="323"/>
    </row>
    <row r="81" spans="1:54" s="3" customFormat="1" ht="116.25" customHeight="1" x14ac:dyDescent="0.2">
      <c r="A81" s="245" t="s">
        <v>70</v>
      </c>
      <c r="B81" s="246"/>
      <c r="C81" s="245"/>
      <c r="D81" s="246"/>
      <c r="E81" s="240" t="s">
        <v>120</v>
      </c>
      <c r="F81" s="241"/>
      <c r="G81" s="241"/>
      <c r="H81" s="241"/>
      <c r="I81" s="241"/>
      <c r="J81" s="241"/>
      <c r="K81" s="241"/>
      <c r="L81" s="241"/>
      <c r="M81" s="241"/>
      <c r="N81" s="242"/>
      <c r="O81" s="75"/>
      <c r="P81" s="75"/>
      <c r="Q81" s="75"/>
      <c r="R81" s="67" t="s">
        <v>20</v>
      </c>
      <c r="S81" s="243" t="s">
        <v>20</v>
      </c>
      <c r="T81" s="244"/>
      <c r="U81" s="376" t="s">
        <v>225</v>
      </c>
      <c r="V81" s="377"/>
      <c r="W81" s="377"/>
      <c r="X81" s="377"/>
      <c r="Y81" s="377"/>
      <c r="Z81" s="377"/>
      <c r="AA81" s="377"/>
      <c r="AB81" s="377"/>
      <c r="AC81" s="378"/>
      <c r="AD81" s="92">
        <v>5</v>
      </c>
      <c r="AE81" s="274">
        <v>5</v>
      </c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52"/>
    </row>
    <row r="82" spans="1:54" s="1" customFormat="1" ht="17.25" customHeight="1" x14ac:dyDescent="0.2">
      <c r="A82" s="328">
        <v>2</v>
      </c>
      <c r="B82" s="329"/>
      <c r="C82" s="328"/>
      <c r="D82" s="329"/>
      <c r="E82" s="323" t="s">
        <v>57</v>
      </c>
      <c r="F82" s="323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  <c r="AG82" s="323"/>
      <c r="AH82" s="323"/>
      <c r="AI82" s="323"/>
      <c r="AJ82" s="323"/>
      <c r="AK82" s="323"/>
      <c r="AL82" s="323"/>
      <c r="AM82" s="323"/>
      <c r="AN82" s="323"/>
      <c r="AO82" s="323"/>
      <c r="AP82" s="323"/>
      <c r="AQ82" s="323"/>
      <c r="AR82" s="323"/>
      <c r="AS82" s="323"/>
      <c r="AT82" s="323"/>
      <c r="AU82" s="323"/>
      <c r="AV82" s="323"/>
      <c r="AW82" s="323"/>
      <c r="AX82" s="323"/>
      <c r="AY82" s="323"/>
      <c r="AZ82" s="323"/>
    </row>
    <row r="83" spans="1:54" s="3" customFormat="1" ht="43.5" customHeight="1" x14ac:dyDescent="0.2">
      <c r="A83" s="245" t="s">
        <v>72</v>
      </c>
      <c r="B83" s="246"/>
      <c r="C83" s="245"/>
      <c r="D83" s="246"/>
      <c r="E83" s="398" t="s">
        <v>121</v>
      </c>
      <c r="F83" s="399"/>
      <c r="G83" s="399"/>
      <c r="H83" s="399"/>
      <c r="I83" s="399"/>
      <c r="J83" s="399"/>
      <c r="K83" s="399"/>
      <c r="L83" s="399"/>
      <c r="M83" s="399"/>
      <c r="N83" s="400"/>
      <c r="O83" s="69"/>
      <c r="P83" s="69"/>
      <c r="Q83" s="69"/>
      <c r="R83" s="70" t="s">
        <v>20</v>
      </c>
      <c r="S83" s="366" t="s">
        <v>20</v>
      </c>
      <c r="T83" s="368"/>
      <c r="U83" s="357" t="s">
        <v>226</v>
      </c>
      <c r="V83" s="357"/>
      <c r="W83" s="357"/>
      <c r="X83" s="357"/>
      <c r="Y83" s="357"/>
      <c r="Z83" s="357"/>
      <c r="AA83" s="357"/>
      <c r="AB83" s="357"/>
      <c r="AC83" s="357"/>
      <c r="AD83" s="93">
        <v>10</v>
      </c>
      <c r="AE83" s="360">
        <v>10</v>
      </c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1"/>
    </row>
    <row r="84" spans="1:54" s="3" customFormat="1" ht="42.75" customHeight="1" x14ac:dyDescent="0.2">
      <c r="A84" s="245" t="s">
        <v>73</v>
      </c>
      <c r="B84" s="246"/>
      <c r="C84" s="248"/>
      <c r="D84" s="248"/>
      <c r="E84" s="398" t="s">
        <v>122</v>
      </c>
      <c r="F84" s="399"/>
      <c r="G84" s="399"/>
      <c r="H84" s="399"/>
      <c r="I84" s="399"/>
      <c r="J84" s="399"/>
      <c r="K84" s="399"/>
      <c r="L84" s="399"/>
      <c r="M84" s="399"/>
      <c r="N84" s="400"/>
      <c r="O84" s="94"/>
      <c r="P84" s="94"/>
      <c r="Q84" s="94"/>
      <c r="R84" s="72" t="s">
        <v>20</v>
      </c>
      <c r="S84" s="367" t="s">
        <v>20</v>
      </c>
      <c r="T84" s="368"/>
      <c r="U84" s="357" t="s">
        <v>226</v>
      </c>
      <c r="V84" s="357"/>
      <c r="W84" s="357"/>
      <c r="X84" s="357"/>
      <c r="Y84" s="357"/>
      <c r="Z84" s="357"/>
      <c r="AA84" s="357"/>
      <c r="AB84" s="357"/>
      <c r="AC84" s="357"/>
      <c r="AD84" s="73">
        <v>0</v>
      </c>
      <c r="AE84" s="352">
        <v>52</v>
      </c>
      <c r="AF84" s="352"/>
      <c r="AG84" s="352"/>
      <c r="AH84" s="352"/>
      <c r="AI84" s="352"/>
      <c r="AJ84" s="352"/>
      <c r="AK84" s="352"/>
      <c r="AL84" s="352"/>
      <c r="AM84" s="352"/>
      <c r="AN84" s="352"/>
      <c r="AO84" s="352"/>
      <c r="AP84" s="352"/>
      <c r="AQ84" s="352"/>
      <c r="AR84" s="352"/>
      <c r="AS84" s="352"/>
      <c r="AT84" s="352"/>
      <c r="AU84" s="352"/>
      <c r="AV84" s="352"/>
      <c r="AW84" s="352"/>
      <c r="AX84" s="352"/>
      <c r="AY84" s="352"/>
      <c r="AZ84" s="352"/>
    </row>
    <row r="85" spans="1:54" s="1" customFormat="1" ht="15.75" customHeight="1" x14ac:dyDescent="0.2">
      <c r="A85" s="249">
        <v>3</v>
      </c>
      <c r="B85" s="250"/>
      <c r="C85" s="249"/>
      <c r="D85" s="250"/>
      <c r="E85" s="365" t="s">
        <v>58</v>
      </c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5"/>
      <c r="Z85" s="365"/>
      <c r="AA85" s="365"/>
      <c r="AB85" s="365"/>
      <c r="AC85" s="365"/>
      <c r="AD85" s="365"/>
      <c r="AE85" s="365"/>
      <c r="AF85" s="365"/>
      <c r="AG85" s="365"/>
      <c r="AH85" s="365"/>
      <c r="AI85" s="365"/>
      <c r="AJ85" s="365"/>
      <c r="AK85" s="365"/>
      <c r="AL85" s="365"/>
      <c r="AM85" s="365"/>
      <c r="AN85" s="365"/>
      <c r="AO85" s="365"/>
      <c r="AP85" s="365"/>
      <c r="AQ85" s="365"/>
      <c r="AR85" s="365"/>
      <c r="AS85" s="365"/>
      <c r="AT85" s="365"/>
      <c r="AU85" s="365"/>
      <c r="AV85" s="365"/>
      <c r="AW85" s="365"/>
      <c r="AX85" s="365"/>
      <c r="AY85" s="365"/>
      <c r="AZ85" s="365"/>
    </row>
    <row r="86" spans="1:54" s="3" customFormat="1" ht="57.75" customHeight="1" x14ac:dyDescent="0.2">
      <c r="A86" s="245" t="s">
        <v>74</v>
      </c>
      <c r="B86" s="246"/>
      <c r="C86" s="245"/>
      <c r="D86" s="246"/>
      <c r="E86" s="398" t="s">
        <v>228</v>
      </c>
      <c r="F86" s="399"/>
      <c r="G86" s="399"/>
      <c r="H86" s="399"/>
      <c r="I86" s="399"/>
      <c r="J86" s="399"/>
      <c r="K86" s="399"/>
      <c r="L86" s="399"/>
      <c r="M86" s="399"/>
      <c r="N86" s="400"/>
      <c r="O86" s="69"/>
      <c r="P86" s="69"/>
      <c r="Q86" s="69"/>
      <c r="R86" s="70" t="s">
        <v>20</v>
      </c>
      <c r="S86" s="366" t="s">
        <v>20</v>
      </c>
      <c r="T86" s="368"/>
      <c r="U86" s="369" t="s">
        <v>227</v>
      </c>
      <c r="V86" s="369"/>
      <c r="W86" s="369"/>
      <c r="X86" s="369"/>
      <c r="Y86" s="369"/>
      <c r="Z86" s="369"/>
      <c r="AA86" s="369"/>
      <c r="AB86" s="369"/>
      <c r="AC86" s="369"/>
      <c r="AD86" s="93">
        <v>2</v>
      </c>
      <c r="AE86" s="360">
        <v>2</v>
      </c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360"/>
      <c r="AT86" s="360"/>
      <c r="AU86" s="360"/>
      <c r="AV86" s="360"/>
      <c r="AW86" s="360"/>
      <c r="AX86" s="360"/>
      <c r="AY86" s="360"/>
      <c r="AZ86" s="361"/>
    </row>
    <row r="87" spans="1:54" s="3" customFormat="1" ht="56.25" customHeight="1" x14ac:dyDescent="0.2">
      <c r="A87" s="245" t="s">
        <v>79</v>
      </c>
      <c r="B87" s="246"/>
      <c r="C87" s="248"/>
      <c r="D87" s="248"/>
      <c r="E87" s="358" t="s">
        <v>123</v>
      </c>
      <c r="F87" s="358"/>
      <c r="G87" s="358"/>
      <c r="H87" s="358"/>
      <c r="I87" s="358"/>
      <c r="J87" s="358"/>
      <c r="K87" s="358"/>
      <c r="L87" s="358"/>
      <c r="M87" s="358"/>
      <c r="N87" s="358"/>
      <c r="O87" s="95"/>
      <c r="P87" s="95"/>
      <c r="Q87" s="96"/>
      <c r="R87" s="366" t="s">
        <v>20</v>
      </c>
      <c r="S87" s="367"/>
      <c r="T87" s="368"/>
      <c r="U87" s="369" t="s">
        <v>229</v>
      </c>
      <c r="V87" s="369"/>
      <c r="W87" s="369"/>
      <c r="X87" s="369"/>
      <c r="Y87" s="369"/>
      <c r="Z87" s="369"/>
      <c r="AA87" s="369"/>
      <c r="AB87" s="369"/>
      <c r="AC87" s="369"/>
      <c r="AD87" s="352">
        <v>10</v>
      </c>
      <c r="AE87" s="352"/>
      <c r="AF87" s="352"/>
      <c r="AG87" s="352"/>
      <c r="AH87" s="352"/>
      <c r="AI87" s="352"/>
      <c r="AJ87" s="352"/>
      <c r="AK87" s="352"/>
      <c r="AL87" s="352"/>
      <c r="AM87" s="352"/>
      <c r="AN87" s="352"/>
      <c r="AO87" s="352"/>
      <c r="AP87" s="352"/>
      <c r="AQ87" s="352"/>
      <c r="AR87" s="352"/>
      <c r="AS87" s="352"/>
      <c r="AT87" s="352"/>
      <c r="AU87" s="352"/>
      <c r="AV87" s="352"/>
      <c r="AW87" s="352"/>
      <c r="AX87" s="352"/>
      <c r="AY87" s="352"/>
      <c r="AZ87" s="352"/>
    </row>
    <row r="88" spans="1:54" s="3" customFormat="1" ht="61.5" customHeight="1" x14ac:dyDescent="0.2">
      <c r="A88" s="245" t="s">
        <v>99</v>
      </c>
      <c r="B88" s="246"/>
      <c r="C88" s="245"/>
      <c r="D88" s="286"/>
      <c r="E88" s="408" t="s">
        <v>124</v>
      </c>
      <c r="F88" s="308"/>
      <c r="G88" s="308"/>
      <c r="H88" s="308"/>
      <c r="I88" s="308"/>
      <c r="J88" s="308"/>
      <c r="K88" s="308"/>
      <c r="L88" s="308"/>
      <c r="M88" s="308"/>
      <c r="N88" s="409"/>
      <c r="O88" s="95"/>
      <c r="P88" s="95"/>
      <c r="Q88" s="96"/>
      <c r="R88" s="294" t="s">
        <v>35</v>
      </c>
      <c r="S88" s="294"/>
      <c r="T88" s="294"/>
      <c r="U88" s="339" t="s">
        <v>230</v>
      </c>
      <c r="V88" s="282"/>
      <c r="W88" s="282"/>
      <c r="X88" s="282"/>
      <c r="Y88" s="282"/>
      <c r="Z88" s="282"/>
      <c r="AA88" s="282"/>
      <c r="AB88" s="282"/>
      <c r="AC88" s="340"/>
      <c r="AD88" s="352">
        <v>136.80000000000001</v>
      </c>
      <c r="AE88" s="352"/>
      <c r="AF88" s="352"/>
      <c r="AG88" s="352"/>
      <c r="AH88" s="352"/>
      <c r="AI88" s="352"/>
      <c r="AJ88" s="352"/>
      <c r="AK88" s="352"/>
      <c r="AL88" s="352"/>
      <c r="AM88" s="352"/>
      <c r="AN88" s="352"/>
      <c r="AO88" s="352"/>
      <c r="AP88" s="352"/>
      <c r="AQ88" s="352"/>
      <c r="AR88" s="352"/>
      <c r="AS88" s="352"/>
      <c r="AT88" s="352"/>
      <c r="AU88" s="352"/>
      <c r="AV88" s="352"/>
      <c r="AW88" s="352"/>
      <c r="AX88" s="352"/>
      <c r="AY88" s="352"/>
      <c r="AZ88" s="352"/>
    </row>
    <row r="89" spans="1:54" s="3" customFormat="1" ht="12.75" customHeight="1" x14ac:dyDescent="0.2">
      <c r="A89" s="176"/>
      <c r="B89" s="176"/>
      <c r="C89" s="176"/>
      <c r="D89" s="176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77"/>
      <c r="P89" s="177"/>
      <c r="Q89" s="177"/>
      <c r="R89" s="130"/>
      <c r="S89" s="130"/>
      <c r="T89" s="130"/>
      <c r="U89" s="31"/>
      <c r="V89" s="31"/>
      <c r="W89" s="31"/>
      <c r="X89" s="31"/>
      <c r="Y89" s="31"/>
      <c r="Z89" s="31"/>
      <c r="AA89" s="31"/>
      <c r="AB89" s="31"/>
      <c r="AC89" s="31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</row>
    <row r="90" spans="1:54" s="3" customFormat="1" ht="12" customHeight="1" x14ac:dyDescent="0.2">
      <c r="A90" s="6"/>
      <c r="B90" s="6"/>
      <c r="C90" s="59"/>
      <c r="D90" s="59"/>
      <c r="E90" s="166" t="s">
        <v>200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2"/>
      <c r="AY90" s="62"/>
      <c r="AZ90" s="6"/>
    </row>
    <row r="91" spans="1:54" s="3" customFormat="1" ht="16.5" customHeight="1" x14ac:dyDescent="0.2">
      <c r="A91" s="26"/>
      <c r="B91" s="26"/>
      <c r="C91" s="59"/>
      <c r="D91" s="59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62"/>
      <c r="AY91" s="62"/>
      <c r="AZ91" s="26"/>
    </row>
    <row r="92" spans="1:54" s="3" customFormat="1" ht="18.75" customHeight="1" x14ac:dyDescent="0.2">
      <c r="A92" s="6" t="s">
        <v>48</v>
      </c>
      <c r="B92" s="6"/>
      <c r="C92" s="59"/>
      <c r="D92" s="59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2"/>
      <c r="AY92" s="62"/>
      <c r="AZ92" s="6"/>
    </row>
    <row r="93" spans="1:54" s="3" customFormat="1" ht="15" customHeight="1" x14ac:dyDescent="0.2">
      <c r="A93" s="359"/>
      <c r="B93" s="359"/>
      <c r="C93" s="359"/>
      <c r="D93" s="359"/>
      <c r="E93" s="359"/>
      <c r="F93" s="359"/>
      <c r="G93" s="359"/>
      <c r="H93" s="359"/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359"/>
      <c r="X93" s="359"/>
      <c r="Y93" s="359"/>
      <c r="Z93" s="359"/>
      <c r="AA93" s="359"/>
      <c r="AB93" s="359"/>
      <c r="AC93" s="359"/>
      <c r="AD93" s="359"/>
      <c r="AE93" s="359"/>
      <c r="AF93" s="359"/>
      <c r="AG93" s="359"/>
      <c r="AH93" s="359"/>
      <c r="AI93" s="359"/>
      <c r="AJ93" s="359"/>
      <c r="AK93" s="359"/>
      <c r="AL93" s="359"/>
      <c r="AM93" s="359"/>
      <c r="AN93" s="359"/>
      <c r="AO93" s="359"/>
      <c r="AP93" s="359"/>
      <c r="AQ93" s="359"/>
      <c r="AR93" s="359"/>
      <c r="AS93" s="359"/>
      <c r="AT93" s="359"/>
      <c r="AU93" s="359"/>
      <c r="AV93" s="359"/>
      <c r="AW93" s="359"/>
      <c r="AX93" s="359"/>
      <c r="AY93" s="359"/>
      <c r="AZ93" s="359"/>
      <c r="BA93" s="74" t="s">
        <v>41</v>
      </c>
    </row>
    <row r="94" spans="1:54" s="3" customFormat="1" ht="33" customHeight="1" x14ac:dyDescent="0.2">
      <c r="A94" s="253" t="s">
        <v>23</v>
      </c>
      <c r="B94" s="253"/>
      <c r="C94" s="253" t="s">
        <v>114</v>
      </c>
      <c r="D94" s="253"/>
      <c r="E94" s="253"/>
      <c r="F94" s="253"/>
      <c r="G94" s="253"/>
      <c r="H94" s="253"/>
      <c r="I94" s="253"/>
      <c r="J94" s="253"/>
      <c r="K94" s="253" t="s">
        <v>45</v>
      </c>
      <c r="L94" s="253"/>
      <c r="M94" s="253"/>
      <c r="N94" s="253"/>
      <c r="O94" s="101"/>
      <c r="P94" s="101"/>
      <c r="Q94" s="101"/>
      <c r="R94" s="102"/>
      <c r="S94" s="253" t="s">
        <v>146</v>
      </c>
      <c r="T94" s="253"/>
      <c r="U94" s="253"/>
      <c r="V94" s="253"/>
      <c r="W94" s="253"/>
      <c r="X94" s="253"/>
      <c r="Y94" s="253"/>
      <c r="Z94" s="253"/>
      <c r="AA94" s="253"/>
      <c r="AB94" s="253"/>
      <c r="AC94" s="253"/>
      <c r="AD94" s="253"/>
      <c r="AE94" s="253" t="s">
        <v>147</v>
      </c>
      <c r="AF94" s="253"/>
      <c r="AG94" s="253"/>
      <c r="AH94" s="253"/>
      <c r="AI94" s="253"/>
      <c r="AJ94" s="253"/>
      <c r="AK94" s="253"/>
      <c r="AL94" s="253"/>
      <c r="AM94" s="253"/>
      <c r="AN94" s="253"/>
      <c r="AO94" s="253"/>
      <c r="AP94" s="253"/>
      <c r="AQ94" s="243" t="s">
        <v>235</v>
      </c>
      <c r="AR94" s="285"/>
      <c r="AS94" s="285"/>
      <c r="AT94" s="285"/>
      <c r="AU94" s="285"/>
      <c r="AV94" s="285"/>
      <c r="AW94" s="285"/>
      <c r="AX94" s="285"/>
      <c r="AY94" s="285"/>
      <c r="AZ94" s="285"/>
      <c r="BA94" s="295" t="s">
        <v>115</v>
      </c>
      <c r="BB94" s="296"/>
    </row>
    <row r="95" spans="1:54" s="3" customFormat="1" ht="33.75" customHeight="1" x14ac:dyDescent="0.2">
      <c r="A95" s="253"/>
      <c r="B95" s="253"/>
      <c r="C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103"/>
      <c r="P95" s="103"/>
      <c r="Q95" s="103"/>
      <c r="R95" s="104"/>
      <c r="S95" s="253" t="s">
        <v>14</v>
      </c>
      <c r="T95" s="253"/>
      <c r="U95" s="253"/>
      <c r="V95" s="253"/>
      <c r="W95" s="253" t="s">
        <v>15</v>
      </c>
      <c r="X95" s="253"/>
      <c r="Y95" s="253"/>
      <c r="Z95" s="253"/>
      <c r="AA95" s="253" t="s">
        <v>16</v>
      </c>
      <c r="AB95" s="253"/>
      <c r="AC95" s="253"/>
      <c r="AD95" s="253"/>
      <c r="AE95" s="253" t="s">
        <v>14</v>
      </c>
      <c r="AF95" s="253"/>
      <c r="AG95" s="253"/>
      <c r="AH95" s="253"/>
      <c r="AI95" s="253" t="s">
        <v>15</v>
      </c>
      <c r="AJ95" s="253"/>
      <c r="AK95" s="253"/>
      <c r="AL95" s="253"/>
      <c r="AM95" s="253" t="s">
        <v>16</v>
      </c>
      <c r="AN95" s="253"/>
      <c r="AO95" s="253"/>
      <c r="AP95" s="253"/>
      <c r="AQ95" s="253" t="s">
        <v>14</v>
      </c>
      <c r="AR95" s="253"/>
      <c r="AS95" s="253"/>
      <c r="AT95" s="253"/>
      <c r="AU95" s="243" t="s">
        <v>15</v>
      </c>
      <c r="AV95" s="285"/>
      <c r="AW95" s="285"/>
      <c r="AX95" s="244"/>
      <c r="AY95" s="243" t="s">
        <v>145</v>
      </c>
      <c r="AZ95" s="244"/>
      <c r="BA95" s="297"/>
      <c r="BB95" s="298"/>
    </row>
    <row r="96" spans="1:54" s="3" customFormat="1" ht="18" customHeight="1" x14ac:dyDescent="0.2">
      <c r="A96" s="260" t="s">
        <v>24</v>
      </c>
      <c r="B96" s="260"/>
      <c r="C96" s="260">
        <v>2</v>
      </c>
      <c r="D96" s="260"/>
      <c r="E96" s="260"/>
      <c r="F96" s="260"/>
      <c r="G96" s="260"/>
      <c r="H96" s="260"/>
      <c r="I96" s="260"/>
      <c r="J96" s="260"/>
      <c r="K96" s="260">
        <v>3</v>
      </c>
      <c r="L96" s="260"/>
      <c r="M96" s="260"/>
      <c r="N96" s="260"/>
      <c r="O96" s="105"/>
      <c r="P96" s="105"/>
      <c r="Q96" s="105"/>
      <c r="R96" s="106"/>
      <c r="S96" s="253">
        <v>4</v>
      </c>
      <c r="T96" s="253"/>
      <c r="U96" s="253"/>
      <c r="V96" s="253"/>
      <c r="W96" s="253">
        <v>5</v>
      </c>
      <c r="X96" s="253"/>
      <c r="Y96" s="253"/>
      <c r="Z96" s="253"/>
      <c r="AA96" s="253">
        <v>6</v>
      </c>
      <c r="AB96" s="253"/>
      <c r="AC96" s="253"/>
      <c r="AD96" s="253"/>
      <c r="AE96" s="253">
        <v>7</v>
      </c>
      <c r="AF96" s="253"/>
      <c r="AG96" s="253"/>
      <c r="AH96" s="253"/>
      <c r="AI96" s="253">
        <v>8</v>
      </c>
      <c r="AJ96" s="253"/>
      <c r="AK96" s="253"/>
      <c r="AL96" s="253"/>
      <c r="AM96" s="253">
        <v>9</v>
      </c>
      <c r="AN96" s="253"/>
      <c r="AO96" s="253"/>
      <c r="AP96" s="253"/>
      <c r="AQ96" s="253">
        <v>10</v>
      </c>
      <c r="AR96" s="253"/>
      <c r="AS96" s="253"/>
      <c r="AT96" s="253"/>
      <c r="AU96" s="243">
        <v>11</v>
      </c>
      <c r="AV96" s="285"/>
      <c r="AW96" s="285"/>
      <c r="AX96" s="244"/>
      <c r="AY96" s="243">
        <v>12</v>
      </c>
      <c r="AZ96" s="244"/>
      <c r="BA96" s="238">
        <v>13</v>
      </c>
      <c r="BB96" s="238"/>
    </row>
    <row r="97" spans="1:55" s="3" customFormat="1" ht="18" customHeight="1" x14ac:dyDescent="0.2">
      <c r="A97" s="260"/>
      <c r="B97" s="260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172"/>
      <c r="P97" s="172"/>
      <c r="Q97" s="172"/>
      <c r="R97" s="172"/>
      <c r="S97" s="253"/>
      <c r="T97" s="253"/>
      <c r="U97" s="253"/>
      <c r="V97" s="171"/>
      <c r="W97" s="253"/>
      <c r="X97" s="253"/>
      <c r="Y97" s="253"/>
      <c r="Z97" s="171"/>
      <c r="AA97" s="171"/>
      <c r="AB97" s="171"/>
      <c r="AC97" s="171"/>
      <c r="AD97" s="171"/>
      <c r="AE97" s="253"/>
      <c r="AF97" s="253"/>
      <c r="AG97" s="253"/>
      <c r="AH97" s="253"/>
      <c r="AI97" s="253"/>
      <c r="AJ97" s="253"/>
      <c r="AK97" s="253"/>
      <c r="AL97" s="171"/>
      <c r="AM97" s="253"/>
      <c r="AN97" s="253"/>
      <c r="AO97" s="253"/>
      <c r="AP97" s="171"/>
      <c r="AQ97" s="253"/>
      <c r="AR97" s="253"/>
      <c r="AS97" s="171"/>
      <c r="AT97" s="171"/>
      <c r="AU97" s="253"/>
      <c r="AV97" s="253"/>
      <c r="AW97" s="253"/>
      <c r="AX97" s="253"/>
      <c r="AY97" s="253"/>
      <c r="AZ97" s="253"/>
      <c r="BA97" s="238"/>
      <c r="BB97" s="238"/>
    </row>
    <row r="98" spans="1:55" s="3" customFormat="1" ht="18" customHeight="1" x14ac:dyDescent="0.2">
      <c r="A98" s="260"/>
      <c r="B98" s="260"/>
      <c r="C98" s="387" t="s">
        <v>231</v>
      </c>
      <c r="D98" s="388"/>
      <c r="E98" s="388"/>
      <c r="F98" s="388"/>
      <c r="G98" s="388"/>
      <c r="H98" s="388"/>
      <c r="I98" s="388"/>
      <c r="J98" s="389"/>
      <c r="K98" s="260"/>
      <c r="L98" s="260"/>
      <c r="M98" s="260"/>
      <c r="N98" s="260"/>
      <c r="O98" s="172"/>
      <c r="P98" s="172"/>
      <c r="Q98" s="172"/>
      <c r="R98" s="172"/>
      <c r="S98" s="253"/>
      <c r="T98" s="253"/>
      <c r="U98" s="253"/>
      <c r="V98" s="171"/>
      <c r="W98" s="253"/>
      <c r="X98" s="253"/>
      <c r="Y98" s="253"/>
      <c r="Z98" s="171"/>
      <c r="AA98" s="171"/>
      <c r="AB98" s="171"/>
      <c r="AC98" s="171"/>
      <c r="AD98" s="171"/>
      <c r="AE98" s="253"/>
      <c r="AF98" s="253"/>
      <c r="AG98" s="253"/>
      <c r="AH98" s="253"/>
      <c r="AI98" s="253"/>
      <c r="AJ98" s="253"/>
      <c r="AK98" s="253"/>
      <c r="AL98" s="171"/>
      <c r="AM98" s="253"/>
      <c r="AN98" s="253"/>
      <c r="AO98" s="253"/>
      <c r="AP98" s="171"/>
      <c r="AQ98" s="253"/>
      <c r="AR98" s="253"/>
      <c r="AS98" s="171"/>
      <c r="AT98" s="171"/>
      <c r="AU98" s="253"/>
      <c r="AV98" s="253"/>
      <c r="AW98" s="253"/>
      <c r="AX98" s="253"/>
      <c r="AY98" s="253"/>
      <c r="AZ98" s="253"/>
      <c r="BA98" s="238"/>
      <c r="BB98" s="238"/>
    </row>
    <row r="99" spans="1:55" s="3" customFormat="1" ht="15.75" x14ac:dyDescent="0.2">
      <c r="A99" s="8"/>
      <c r="B99" s="8"/>
      <c r="C99" s="8"/>
      <c r="D99" s="8"/>
      <c r="E99" s="11" t="s">
        <v>237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2"/>
      <c r="AY99" s="62"/>
      <c r="AZ99" s="6"/>
    </row>
    <row r="100" spans="1:55" s="3" customFormat="1" ht="15.75" customHeight="1" x14ac:dyDescent="0.2">
      <c r="A100" s="8"/>
      <c r="B100" s="8"/>
      <c r="C100" s="8"/>
      <c r="D100" s="8"/>
      <c r="E100" s="8" t="s">
        <v>236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  <c r="AT100" s="180"/>
      <c r="AU100" s="180"/>
      <c r="AV100" s="180"/>
      <c r="AW100" s="180"/>
      <c r="AX100" s="180"/>
      <c r="AY100" s="180"/>
      <c r="AZ100" s="180"/>
      <c r="BA100" s="180"/>
      <c r="BB100" s="180"/>
      <c r="BC100" s="180"/>
    </row>
    <row r="101" spans="1:55" s="3" customFormat="1" ht="16.5" customHeight="1" x14ac:dyDescent="0.2">
      <c r="A101" s="6"/>
      <c r="B101" s="6"/>
      <c r="C101" s="59"/>
      <c r="D101" s="59"/>
      <c r="E101" s="174" t="s">
        <v>233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2"/>
      <c r="AY101" s="62"/>
      <c r="AZ101" s="6"/>
    </row>
    <row r="102" spans="1:55" s="3" customFormat="1" ht="12.75" x14ac:dyDescent="0.2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</row>
    <row r="103" spans="1:55" s="3" customFormat="1" ht="12.75" x14ac:dyDescent="0.2">
      <c r="A103" s="180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0"/>
      <c r="AU103" s="180"/>
      <c r="AV103" s="180"/>
      <c r="AW103" s="180"/>
      <c r="AX103" s="180"/>
      <c r="AY103" s="180"/>
      <c r="AZ103" s="180"/>
    </row>
    <row r="104" spans="1:55" s="3" customFormat="1" ht="12.75" x14ac:dyDescent="0.2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0"/>
      <c r="AZ104" s="180"/>
    </row>
    <row r="105" spans="1:55" s="3" customFormat="1" ht="12.75" x14ac:dyDescent="0.2">
      <c r="A105" s="180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0"/>
      <c r="AZ105" s="180"/>
    </row>
    <row r="106" spans="1:55" s="3" customFormat="1" ht="12.75" x14ac:dyDescent="0.2">
      <c r="A106" s="180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0"/>
      <c r="AZ106" s="180"/>
    </row>
    <row r="107" spans="1:55" s="3" customFormat="1" ht="12.75" x14ac:dyDescent="0.2">
      <c r="A107" s="180" t="s">
        <v>238</v>
      </c>
      <c r="B107" s="6"/>
      <c r="C107" s="59"/>
      <c r="D107" s="59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2"/>
      <c r="AY107" s="62"/>
      <c r="AZ107" s="6"/>
    </row>
    <row r="108" spans="1:55" s="3" customFormat="1" ht="12.75" x14ac:dyDescent="0.2">
      <c r="A108" s="239" t="s">
        <v>241</v>
      </c>
      <c r="B108" s="239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6"/>
      <c r="T108" s="6"/>
      <c r="U108" s="6"/>
      <c r="V108" s="239"/>
      <c r="W108" s="239"/>
      <c r="X108" s="239"/>
      <c r="Y108" s="239"/>
      <c r="Z108" s="239"/>
      <c r="AA108" s="239"/>
      <c r="AB108" s="6"/>
      <c r="AC108" s="239" t="s">
        <v>33</v>
      </c>
      <c r="AD108" s="239"/>
      <c r="AE108" s="239"/>
      <c r="AF108" s="239"/>
      <c r="AG108" s="239"/>
      <c r="AH108" s="239"/>
      <c r="AI108" s="239"/>
      <c r="AJ108" s="239"/>
      <c r="AK108" s="239"/>
      <c r="AL108" s="239"/>
      <c r="AM108" s="239"/>
      <c r="AN108" s="239"/>
      <c r="AO108" s="239"/>
      <c r="AP108" s="239"/>
      <c r="AQ108" s="239"/>
      <c r="AR108" s="239"/>
      <c r="AS108" s="239"/>
      <c r="AT108" s="239"/>
      <c r="AU108" s="239"/>
      <c r="AV108" s="239"/>
      <c r="AW108" s="239"/>
      <c r="AX108" s="62"/>
      <c r="AY108" s="62"/>
      <c r="AZ108" s="6"/>
    </row>
    <row r="109" spans="1:55" s="3" customFormat="1" ht="12.75" x14ac:dyDescent="0.2">
      <c r="A109" s="6"/>
      <c r="B109" s="6"/>
      <c r="C109" s="59"/>
      <c r="D109" s="59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255" t="s">
        <v>28</v>
      </c>
      <c r="W109" s="255"/>
      <c r="X109" s="255"/>
      <c r="Y109" s="255"/>
      <c r="Z109" s="255"/>
      <c r="AA109" s="255"/>
      <c r="AB109" s="7"/>
      <c r="AC109" s="255" t="s">
        <v>29</v>
      </c>
      <c r="AD109" s="255"/>
      <c r="AE109" s="255"/>
      <c r="AF109" s="255"/>
      <c r="AG109" s="255"/>
      <c r="AH109" s="255"/>
      <c r="AI109" s="255"/>
      <c r="AJ109" s="255"/>
      <c r="AK109" s="255"/>
      <c r="AL109" s="255"/>
      <c r="AM109" s="255"/>
      <c r="AN109" s="255"/>
      <c r="AO109" s="255"/>
      <c r="AP109" s="255"/>
      <c r="AQ109" s="255"/>
      <c r="AR109" s="255"/>
      <c r="AS109" s="255"/>
      <c r="AT109" s="255"/>
      <c r="AU109" s="255"/>
      <c r="AV109" s="255"/>
      <c r="AW109" s="255"/>
      <c r="AX109" s="12"/>
      <c r="AY109" s="12"/>
      <c r="AZ109" s="6"/>
    </row>
    <row r="110" spans="1:55" s="3" customFormat="1" ht="14.25" customHeight="1" x14ac:dyDescent="0.2">
      <c r="A110" s="5" t="s">
        <v>30</v>
      </c>
      <c r="B110" s="6"/>
      <c r="C110" s="59"/>
      <c r="D110" s="59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2"/>
      <c r="AY110" s="62"/>
      <c r="AZ110" s="6"/>
    </row>
    <row r="111" spans="1:55" s="3" customFormat="1" ht="12.75" x14ac:dyDescent="0.2">
      <c r="A111" s="6"/>
      <c r="B111" s="6"/>
      <c r="C111" s="59"/>
      <c r="D111" s="59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2"/>
      <c r="AY111" s="62"/>
      <c r="AZ111" s="6"/>
    </row>
    <row r="112" spans="1:55" s="3" customFormat="1" ht="12.75" x14ac:dyDescent="0.2">
      <c r="A112" s="180" t="s">
        <v>239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6"/>
      <c r="V112" s="239"/>
      <c r="W112" s="239"/>
      <c r="X112" s="239"/>
      <c r="Y112" s="239"/>
      <c r="Z112" s="239"/>
      <c r="AA112" s="239"/>
      <c r="AB112" s="6"/>
      <c r="AC112" s="239" t="s">
        <v>34</v>
      </c>
      <c r="AD112" s="239"/>
      <c r="AE112" s="239"/>
      <c r="AF112" s="239"/>
      <c r="AG112" s="239"/>
      <c r="AH112" s="239"/>
      <c r="AI112" s="239"/>
      <c r="AJ112" s="239"/>
      <c r="AK112" s="239"/>
      <c r="AL112" s="239"/>
      <c r="AM112" s="239"/>
      <c r="AN112" s="239"/>
      <c r="AO112" s="239"/>
      <c r="AP112" s="239"/>
      <c r="AQ112" s="239"/>
      <c r="AR112" s="239"/>
      <c r="AS112" s="239"/>
      <c r="AT112" s="239"/>
      <c r="AU112" s="239"/>
      <c r="AV112" s="239"/>
      <c r="AW112" s="239"/>
      <c r="AX112" s="62"/>
      <c r="AY112" s="62"/>
      <c r="AZ112" s="6"/>
    </row>
    <row r="113" spans="1:54" s="3" customFormat="1" ht="12.75" x14ac:dyDescent="0.2">
      <c r="A113" s="180" t="s">
        <v>240</v>
      </c>
      <c r="B113" s="6"/>
      <c r="C113" s="59"/>
      <c r="D113" s="59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255" t="s">
        <v>28</v>
      </c>
      <c r="W113" s="255"/>
      <c r="X113" s="255"/>
      <c r="Y113" s="255"/>
      <c r="Z113" s="255"/>
      <c r="AA113" s="255"/>
      <c r="AB113" s="7"/>
      <c r="AC113" s="255" t="s">
        <v>29</v>
      </c>
      <c r="AD113" s="255"/>
      <c r="AE113" s="255"/>
      <c r="AF113" s="255"/>
      <c r="AG113" s="255"/>
      <c r="AH113" s="255"/>
      <c r="AI113" s="255"/>
      <c r="AJ113" s="255"/>
      <c r="AK113" s="255"/>
      <c r="AL113" s="255"/>
      <c r="AM113" s="255"/>
      <c r="AN113" s="255"/>
      <c r="AO113" s="255"/>
      <c r="AP113" s="255"/>
      <c r="AQ113" s="255"/>
      <c r="AR113" s="255"/>
      <c r="AS113" s="255"/>
      <c r="AT113" s="255"/>
      <c r="AU113" s="255"/>
      <c r="AV113" s="255"/>
      <c r="AW113" s="255"/>
      <c r="AX113" s="12"/>
      <c r="AY113" s="12"/>
      <c r="AZ113" s="6"/>
    </row>
    <row r="114" spans="1:54" s="3" customFormat="1" ht="12.75" x14ac:dyDescent="0.2">
      <c r="A114" s="184"/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2"/>
      <c r="W114" s="12"/>
      <c r="X114" s="12"/>
      <c r="Y114" s="12"/>
      <c r="Z114" s="12"/>
      <c r="AA114" s="12"/>
      <c r="AB114" s="7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84"/>
    </row>
    <row r="115" spans="1:54" s="3" customFormat="1" ht="12.75" x14ac:dyDescent="0.2">
      <c r="A115" s="184"/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2"/>
      <c r="W115" s="12"/>
      <c r="X115" s="12"/>
      <c r="Y115" s="12"/>
      <c r="Z115" s="12"/>
      <c r="AA115" s="12"/>
      <c r="AB115" s="7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84"/>
    </row>
    <row r="116" spans="1:54" s="3" customFormat="1" ht="12.75" x14ac:dyDescent="0.2">
      <c r="A116" s="184"/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2"/>
      <c r="W116" s="12"/>
      <c r="X116" s="12"/>
      <c r="Y116" s="12"/>
      <c r="Z116" s="12"/>
      <c r="AA116" s="12"/>
      <c r="AB116" s="7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84"/>
    </row>
    <row r="117" spans="1:54" s="3" customFormat="1" ht="12.75" x14ac:dyDescent="0.2">
      <c r="A117" s="184"/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2"/>
      <c r="W117" s="12"/>
      <c r="X117" s="12"/>
      <c r="Y117" s="12"/>
      <c r="Z117" s="12"/>
      <c r="AA117" s="12"/>
      <c r="AB117" s="7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84"/>
    </row>
    <row r="118" spans="1:54" s="3" customFormat="1" ht="18" customHeight="1" x14ac:dyDescent="0.2">
      <c r="A118" s="184"/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2"/>
      <c r="W118" s="12"/>
      <c r="X118" s="12"/>
      <c r="Y118" s="12"/>
      <c r="Z118" s="12"/>
      <c r="AA118" s="12"/>
      <c r="AB118" s="7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84"/>
    </row>
    <row r="119" spans="1:54" s="3" customFormat="1" ht="12.75" x14ac:dyDescent="0.2">
      <c r="A119" s="184"/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2"/>
      <c r="W119" s="12"/>
      <c r="X119" s="12"/>
      <c r="Y119" s="12"/>
      <c r="Z119" s="12"/>
      <c r="AA119" s="12"/>
      <c r="AB119" s="7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84"/>
    </row>
    <row r="120" spans="1:54" s="3" customFormat="1" ht="12.75" x14ac:dyDescent="0.2">
      <c r="A120" s="195"/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2"/>
      <c r="W120" s="12"/>
      <c r="X120" s="12"/>
      <c r="Y120" s="12"/>
      <c r="Z120" s="12"/>
      <c r="AA120" s="12"/>
      <c r="AB120" s="7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95"/>
    </row>
    <row r="121" spans="1:54" s="3" customFormat="1" ht="12.75" x14ac:dyDescent="0.2">
      <c r="A121" s="195"/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2"/>
      <c r="W121" s="12"/>
      <c r="X121" s="12"/>
      <c r="Y121" s="12"/>
      <c r="Z121" s="12"/>
      <c r="AA121" s="12"/>
      <c r="AB121" s="7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95"/>
    </row>
    <row r="122" spans="1:54" s="3" customFormat="1" ht="12.75" x14ac:dyDescent="0.2">
      <c r="A122" s="195"/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2"/>
      <c r="W122" s="12"/>
      <c r="X122" s="12"/>
      <c r="Y122" s="12"/>
      <c r="Z122" s="12"/>
      <c r="AA122" s="12"/>
      <c r="AB122" s="7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95"/>
    </row>
    <row r="123" spans="1:54" s="3" customFormat="1" ht="12.75" x14ac:dyDescent="0.2">
      <c r="A123" s="195"/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2"/>
      <c r="W123" s="12"/>
      <c r="X123" s="12"/>
      <c r="Y123" s="12"/>
      <c r="Z123" s="12"/>
      <c r="AA123" s="12"/>
      <c r="AB123" s="7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95"/>
    </row>
    <row r="124" spans="1:54" s="3" customFormat="1" ht="12.75" x14ac:dyDescent="0.2">
      <c r="A124" s="195"/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2"/>
      <c r="W124" s="12"/>
      <c r="X124" s="12"/>
      <c r="Y124" s="12"/>
      <c r="Z124" s="12"/>
      <c r="AA124" s="12"/>
      <c r="AB124" s="7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95"/>
    </row>
    <row r="125" spans="1:54" s="3" customFormat="1" ht="12.75" x14ac:dyDescent="0.2">
      <c r="A125" s="195"/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2"/>
      <c r="W125" s="12"/>
      <c r="X125" s="12"/>
      <c r="Y125" s="12"/>
      <c r="Z125" s="12"/>
      <c r="AA125" s="12"/>
      <c r="AB125" s="7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95"/>
    </row>
    <row r="126" spans="1:54" s="3" customFormat="1" ht="12.75" x14ac:dyDescent="0.2">
      <c r="A126" s="184"/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2"/>
      <c r="W126" s="12"/>
      <c r="X126" s="12"/>
      <c r="Y126" s="12"/>
      <c r="Z126" s="12"/>
      <c r="AA126" s="12"/>
      <c r="AB126" s="7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84"/>
    </row>
    <row r="127" spans="1:54" s="3" customFormat="1" ht="12.75" x14ac:dyDescent="0.2">
      <c r="A127" s="184"/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2"/>
      <c r="W127" s="12"/>
      <c r="X127" s="12"/>
      <c r="Y127" s="12"/>
      <c r="Z127" s="12"/>
      <c r="AA127" s="12"/>
      <c r="AB127" s="7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84"/>
    </row>
    <row r="128" spans="1:54" s="3" customFormat="1" ht="12.75" customHeight="1" x14ac:dyDescent="0.2">
      <c r="A128" s="25"/>
      <c r="B128" s="25"/>
      <c r="C128" s="59"/>
      <c r="D128" s="59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12"/>
      <c r="W128" s="12"/>
      <c r="X128" s="12"/>
      <c r="Y128" s="12"/>
      <c r="Z128" s="12"/>
      <c r="AA128" s="12"/>
      <c r="AB128" s="7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4"/>
      <c r="AV128" s="4"/>
      <c r="AW128" s="4"/>
      <c r="AX128" s="4"/>
      <c r="AY128" s="4"/>
      <c r="AZ128" s="4"/>
      <c r="BA128" s="76"/>
      <c r="BB128" s="76"/>
    </row>
    <row r="129" spans="1:54" s="3" customFormat="1" ht="14.25" customHeight="1" x14ac:dyDescent="0.2">
      <c r="A129" s="25"/>
      <c r="B129" s="25"/>
      <c r="C129" s="59"/>
      <c r="D129" s="59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12"/>
      <c r="W129" s="12"/>
      <c r="X129" s="12"/>
      <c r="Y129" s="12"/>
      <c r="Z129" s="12"/>
      <c r="AA129" s="12"/>
      <c r="AB129" s="7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4"/>
      <c r="AV129" s="4"/>
      <c r="AW129" s="4"/>
      <c r="AX129" s="4"/>
      <c r="AY129" s="4"/>
      <c r="AZ129" s="4"/>
      <c r="BA129" s="76"/>
      <c r="BB129" s="76"/>
    </row>
    <row r="130" spans="1:54" s="3" customFormat="1" ht="13.5" customHeight="1" x14ac:dyDescent="0.2">
      <c r="A130" s="25"/>
      <c r="B130" s="25"/>
      <c r="C130" s="59"/>
      <c r="D130" s="59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12"/>
      <c r="W130" s="12"/>
      <c r="X130" s="12"/>
      <c r="Y130" s="12"/>
      <c r="Z130" s="12"/>
      <c r="AA130" s="12"/>
      <c r="AB130" s="7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4"/>
      <c r="AV130" s="4"/>
      <c r="AW130" s="4"/>
      <c r="AX130" s="4"/>
      <c r="AY130" s="4"/>
      <c r="AZ130" s="4"/>
      <c r="BA130" s="76"/>
      <c r="BB130" s="76"/>
    </row>
    <row r="131" spans="1:54" s="3" customFormat="1" ht="13.5" customHeight="1" x14ac:dyDescent="0.2">
      <c r="A131" s="195"/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2"/>
      <c r="W131" s="12"/>
      <c r="X131" s="12"/>
      <c r="Y131" s="12"/>
      <c r="Z131" s="12"/>
      <c r="AA131" s="12"/>
      <c r="AB131" s="7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4"/>
      <c r="AV131" s="4"/>
      <c r="AW131" s="4"/>
      <c r="AX131" s="4"/>
      <c r="AY131" s="4"/>
      <c r="AZ131" s="4"/>
      <c r="BA131" s="201"/>
      <c r="BB131" s="201"/>
    </row>
    <row r="132" spans="1:54" s="3" customFormat="1" ht="13.5" customHeight="1" x14ac:dyDescent="0.2">
      <c r="A132" s="195"/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2"/>
      <c r="W132" s="12"/>
      <c r="X132" s="12"/>
      <c r="Y132" s="12"/>
      <c r="Z132" s="12"/>
      <c r="AA132" s="12"/>
      <c r="AB132" s="7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4"/>
      <c r="AV132" s="4"/>
      <c r="AW132" s="4"/>
      <c r="AX132" s="4"/>
      <c r="AY132" s="4"/>
      <c r="AZ132" s="4"/>
      <c r="BA132" s="201"/>
      <c r="BB132" s="201"/>
    </row>
    <row r="133" spans="1:54" ht="12.75" customHeight="1" x14ac:dyDescent="0.2">
      <c r="AR133" s="5"/>
      <c r="AU133" s="4" t="s">
        <v>125</v>
      </c>
      <c r="BA133" s="173"/>
      <c r="BB133" s="76"/>
    </row>
    <row r="134" spans="1:54" ht="12.75" x14ac:dyDescent="0.2">
      <c r="AR134" s="5"/>
      <c r="AU134" s="4" t="s">
        <v>126</v>
      </c>
      <c r="BA134" s="173"/>
      <c r="BB134" s="76"/>
    </row>
    <row r="135" spans="1:54" ht="12.75" x14ac:dyDescent="0.2">
      <c r="AR135" s="5"/>
      <c r="AU135" s="4" t="s">
        <v>127</v>
      </c>
      <c r="BA135" s="173"/>
      <c r="BB135" s="76"/>
    </row>
    <row r="136" spans="1:54" s="173" customFormat="1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5"/>
      <c r="AS136" s="4"/>
      <c r="AT136" s="4"/>
      <c r="AU136" s="4"/>
      <c r="AV136" s="4"/>
      <c r="AW136" s="4"/>
      <c r="AX136" s="4"/>
      <c r="AY136" s="4"/>
      <c r="AZ136" s="4"/>
    </row>
    <row r="137" spans="1:54" s="201" customFormat="1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5"/>
      <c r="AS137" s="4"/>
      <c r="AT137" s="4"/>
      <c r="AU137" s="4" t="s">
        <v>216</v>
      </c>
      <c r="AV137" s="4"/>
      <c r="AW137" s="4"/>
      <c r="AX137" s="4"/>
      <c r="AY137" s="4"/>
      <c r="AZ137" s="4"/>
    </row>
    <row r="138" spans="1:54" ht="12.75" x14ac:dyDescent="0.2">
      <c r="G138" s="201"/>
      <c r="AR138" s="5"/>
      <c r="AU138" s="99" t="s">
        <v>130</v>
      </c>
      <c r="AV138" s="99"/>
      <c r="AW138" s="99"/>
      <c r="AX138" s="99"/>
      <c r="AY138" s="99"/>
      <c r="AZ138" s="99"/>
      <c r="BA138" s="100"/>
      <c r="BB138" s="100"/>
    </row>
    <row r="139" spans="1:54" ht="22.5" customHeight="1" x14ac:dyDescent="0.2">
      <c r="AR139" s="5"/>
      <c r="AU139" s="283" t="s">
        <v>129</v>
      </c>
      <c r="AV139" s="283"/>
      <c r="AW139" s="283"/>
      <c r="AX139" s="283"/>
      <c r="AY139" s="283"/>
      <c r="AZ139" s="283"/>
      <c r="BA139" s="283"/>
      <c r="BB139" s="283"/>
    </row>
    <row r="140" spans="1:54" ht="12.75" x14ac:dyDescent="0.2">
      <c r="AR140" s="5"/>
      <c r="AU140" s="4" t="s">
        <v>128</v>
      </c>
      <c r="BA140" s="201"/>
      <c r="BB140" s="97"/>
    </row>
    <row r="141" spans="1:54" ht="24" customHeight="1" x14ac:dyDescent="0.2">
      <c r="AU141" s="284" t="s">
        <v>199</v>
      </c>
      <c r="AV141" s="284"/>
      <c r="AW141" s="284"/>
      <c r="AX141" s="284"/>
      <c r="AY141" s="284"/>
      <c r="AZ141" s="284"/>
      <c r="BA141" s="284"/>
      <c r="BB141" s="284"/>
    </row>
    <row r="142" spans="1:54" ht="11.25" customHeight="1" x14ac:dyDescent="0.2">
      <c r="AU142" s="304" t="s">
        <v>132</v>
      </c>
      <c r="AV142" s="304"/>
      <c r="AW142" s="304"/>
      <c r="AX142" s="304"/>
      <c r="AY142" s="304"/>
      <c r="AZ142" s="304"/>
      <c r="BA142" s="304"/>
      <c r="BB142" s="304"/>
    </row>
    <row r="143" spans="1:54" ht="17.25" customHeight="1" x14ac:dyDescent="0.2">
      <c r="AU143" s="284" t="s">
        <v>283</v>
      </c>
      <c r="AV143" s="284"/>
      <c r="AW143" s="284"/>
      <c r="AX143" s="284"/>
      <c r="AY143" s="284"/>
      <c r="AZ143" s="284"/>
      <c r="BA143" s="284"/>
      <c r="BB143" s="284"/>
    </row>
    <row r="145" spans="1:54" s="201" customForma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</row>
    <row r="146" spans="1:54" s="6" customFormat="1" ht="13.5" customHeight="1" x14ac:dyDescent="0.2">
      <c r="A146" s="303" t="s">
        <v>214</v>
      </c>
      <c r="B146" s="303"/>
      <c r="C146" s="303"/>
      <c r="D146" s="303"/>
      <c r="E146" s="303"/>
      <c r="F146" s="303"/>
      <c r="G146" s="303"/>
      <c r="H146" s="303"/>
      <c r="I146" s="303"/>
      <c r="J146" s="303"/>
      <c r="K146" s="303"/>
      <c r="L146" s="303"/>
      <c r="M146" s="303"/>
      <c r="N146" s="303"/>
      <c r="O146" s="303"/>
      <c r="P146" s="303"/>
      <c r="Q146" s="303"/>
      <c r="R146" s="303"/>
      <c r="S146" s="303"/>
      <c r="T146" s="303"/>
      <c r="U146" s="303"/>
      <c r="V146" s="303"/>
      <c r="W146" s="303"/>
      <c r="X146" s="303"/>
      <c r="Y146" s="303"/>
      <c r="Z146" s="303"/>
      <c r="AA146" s="303"/>
      <c r="AB146" s="303"/>
      <c r="AC146" s="303"/>
      <c r="AD146" s="303"/>
      <c r="AE146" s="303"/>
      <c r="AF146" s="303"/>
      <c r="AG146" s="303"/>
      <c r="AH146" s="303"/>
      <c r="AI146" s="303"/>
      <c r="AJ146" s="303"/>
      <c r="AK146" s="303"/>
      <c r="AL146" s="303"/>
      <c r="AM146" s="303"/>
      <c r="AN146" s="303"/>
      <c r="AO146" s="303"/>
      <c r="AP146" s="303"/>
      <c r="AQ146" s="303"/>
      <c r="AR146" s="303"/>
      <c r="AS146" s="303"/>
      <c r="AT146" s="303"/>
      <c r="AU146" s="303"/>
      <c r="AV146" s="303"/>
      <c r="AW146" s="303"/>
      <c r="AX146" s="303"/>
      <c r="AY146" s="303"/>
      <c r="AZ146" s="303"/>
    </row>
    <row r="147" spans="1:54" s="6" customFormat="1" ht="15.75" x14ac:dyDescent="0.2">
      <c r="A147" s="303" t="s">
        <v>203</v>
      </c>
      <c r="B147" s="303"/>
      <c r="C147" s="303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  <c r="AA147" s="303"/>
      <c r="AB147" s="303"/>
      <c r="AC147" s="303"/>
      <c r="AD147" s="303"/>
      <c r="AE147" s="303"/>
      <c r="AF147" s="303"/>
      <c r="AG147" s="303"/>
      <c r="AH147" s="303"/>
      <c r="AI147" s="303"/>
      <c r="AJ147" s="303"/>
      <c r="AK147" s="303"/>
      <c r="AL147" s="303"/>
      <c r="AM147" s="303"/>
      <c r="AN147" s="303"/>
      <c r="AO147" s="303"/>
      <c r="AP147" s="303"/>
      <c r="AQ147" s="303"/>
      <c r="AR147" s="303"/>
      <c r="AS147" s="303"/>
      <c r="AT147" s="303"/>
      <c r="AU147" s="303"/>
      <c r="AV147" s="303"/>
      <c r="AW147" s="303"/>
      <c r="AX147" s="303"/>
      <c r="AY147" s="303"/>
      <c r="AZ147" s="303"/>
    </row>
    <row r="148" spans="1:54" s="6" customFormat="1" ht="12.75" x14ac:dyDescent="0.2">
      <c r="C148" s="59"/>
      <c r="D148" s="59"/>
      <c r="AX148" s="62"/>
      <c r="AY148" s="62"/>
    </row>
    <row r="149" spans="1:54" s="6" customFormat="1" ht="5.25" customHeight="1" x14ac:dyDescent="0.2">
      <c r="C149" s="59"/>
      <c r="D149" s="59"/>
      <c r="AX149" s="62"/>
      <c r="AY149" s="62"/>
    </row>
    <row r="150" spans="1:54" s="6" customFormat="1" ht="12.75" x14ac:dyDescent="0.2">
      <c r="C150" s="59"/>
      <c r="D150" s="59"/>
      <c r="E150" s="59" t="s">
        <v>0</v>
      </c>
      <c r="F150" s="261">
        <v>24100000</v>
      </c>
      <c r="G150" s="261"/>
      <c r="H150" s="261"/>
      <c r="I150" s="261"/>
      <c r="J150" s="261"/>
      <c r="K150" s="261"/>
      <c r="L150" s="261"/>
      <c r="M150" s="261"/>
      <c r="O150" s="347" t="s">
        <v>31</v>
      </c>
      <c r="P150" s="347"/>
      <c r="Q150" s="347"/>
      <c r="R150" s="347"/>
      <c r="S150" s="347"/>
      <c r="T150" s="347"/>
      <c r="U150" s="347"/>
      <c r="V150" s="347"/>
      <c r="W150" s="347"/>
      <c r="X150" s="347"/>
      <c r="Y150" s="347"/>
      <c r="Z150" s="347"/>
      <c r="AA150" s="347"/>
      <c r="AB150" s="347"/>
      <c r="AC150" s="347"/>
      <c r="AD150" s="347"/>
      <c r="AE150" s="347"/>
      <c r="AF150" s="347"/>
      <c r="AG150" s="347"/>
      <c r="AH150" s="347"/>
      <c r="AI150" s="347"/>
      <c r="AJ150" s="347"/>
      <c r="AK150" s="347"/>
      <c r="AL150" s="347"/>
      <c r="AM150" s="347"/>
      <c r="AN150" s="347"/>
      <c r="AO150" s="347"/>
      <c r="AP150" s="347"/>
      <c r="AQ150" s="347"/>
      <c r="AR150" s="347"/>
      <c r="AS150" s="347"/>
      <c r="AT150" s="347"/>
      <c r="AU150" s="347"/>
      <c r="AV150" s="347"/>
      <c r="AW150" s="347"/>
      <c r="AX150" s="347"/>
      <c r="AY150" s="347"/>
      <c r="AZ150" s="347"/>
    </row>
    <row r="151" spans="1:54" s="6" customFormat="1" ht="12.75" x14ac:dyDescent="0.2">
      <c r="C151" s="59"/>
      <c r="D151" s="59"/>
      <c r="F151" s="255" t="s">
        <v>1</v>
      </c>
      <c r="G151" s="255"/>
      <c r="H151" s="255"/>
      <c r="I151" s="255"/>
      <c r="J151" s="255"/>
      <c r="K151" s="255"/>
      <c r="L151" s="255"/>
      <c r="M151" s="255"/>
      <c r="N151" s="7"/>
      <c r="O151" s="270" t="s">
        <v>2</v>
      </c>
      <c r="P151" s="270"/>
      <c r="Q151" s="270"/>
      <c r="R151" s="270"/>
      <c r="S151" s="270"/>
      <c r="T151" s="270"/>
      <c r="U151" s="270"/>
      <c r="V151" s="270"/>
      <c r="W151" s="270"/>
      <c r="X151" s="270"/>
      <c r="Y151" s="270"/>
      <c r="Z151" s="270"/>
      <c r="AA151" s="270"/>
      <c r="AB151" s="270"/>
      <c r="AC151" s="270"/>
      <c r="AD151" s="270"/>
      <c r="AE151" s="270"/>
      <c r="AF151" s="270"/>
      <c r="AG151" s="270"/>
      <c r="AH151" s="270"/>
      <c r="AI151" s="270"/>
      <c r="AJ151" s="270"/>
      <c r="AK151" s="270"/>
      <c r="AL151" s="270"/>
      <c r="AM151" s="270"/>
      <c r="AN151" s="270"/>
      <c r="AO151" s="270"/>
      <c r="AP151" s="270"/>
      <c r="AQ151" s="270"/>
      <c r="AR151" s="270"/>
      <c r="AS151" s="270"/>
      <c r="AT151" s="270"/>
      <c r="AU151" s="270"/>
      <c r="AV151" s="270"/>
      <c r="AW151" s="270"/>
      <c r="AX151" s="270"/>
      <c r="AY151" s="270"/>
      <c r="AZ151" s="270"/>
    </row>
    <row r="152" spans="1:54" s="6" customFormat="1" ht="12.75" x14ac:dyDescent="0.2">
      <c r="C152" s="59"/>
      <c r="D152" s="59"/>
      <c r="AX152" s="62"/>
      <c r="AY152" s="62"/>
    </row>
    <row r="153" spans="1:54" s="6" customFormat="1" ht="12.75" x14ac:dyDescent="0.2">
      <c r="C153" s="59"/>
      <c r="D153" s="59"/>
      <c r="E153" s="59" t="s">
        <v>3</v>
      </c>
      <c r="F153" s="261">
        <v>2410000</v>
      </c>
      <c r="G153" s="261"/>
      <c r="H153" s="261"/>
      <c r="I153" s="261"/>
      <c r="J153" s="261"/>
      <c r="K153" s="261"/>
      <c r="L153" s="261"/>
      <c r="M153" s="261"/>
      <c r="O153" s="347" t="s">
        <v>32</v>
      </c>
      <c r="P153" s="347"/>
      <c r="Q153" s="347"/>
      <c r="R153" s="347"/>
      <c r="S153" s="347"/>
      <c r="T153" s="347"/>
      <c r="U153" s="347"/>
      <c r="V153" s="347"/>
      <c r="W153" s="347"/>
      <c r="X153" s="347"/>
      <c r="Y153" s="347"/>
      <c r="Z153" s="347"/>
      <c r="AA153" s="347"/>
      <c r="AB153" s="347"/>
      <c r="AC153" s="347"/>
      <c r="AD153" s="347"/>
      <c r="AE153" s="347"/>
      <c r="AF153" s="347"/>
      <c r="AG153" s="347"/>
      <c r="AH153" s="347"/>
      <c r="AI153" s="347"/>
      <c r="AJ153" s="347"/>
      <c r="AK153" s="347"/>
      <c r="AL153" s="347"/>
      <c r="AM153" s="347"/>
      <c r="AN153" s="347"/>
      <c r="AO153" s="347"/>
      <c r="AP153" s="347"/>
      <c r="AQ153" s="347"/>
      <c r="AR153" s="347"/>
      <c r="AS153" s="347"/>
      <c r="AT153" s="347"/>
      <c r="AU153" s="347"/>
      <c r="AV153" s="347"/>
      <c r="AW153" s="347"/>
      <c r="AX153" s="347"/>
      <c r="AY153" s="347"/>
      <c r="AZ153" s="347"/>
    </row>
    <row r="154" spans="1:54" s="6" customFormat="1" ht="12.75" x14ac:dyDescent="0.2">
      <c r="C154" s="59"/>
      <c r="D154" s="59"/>
      <c r="F154" s="255" t="s">
        <v>1</v>
      </c>
      <c r="G154" s="255"/>
      <c r="H154" s="255"/>
      <c r="I154" s="255"/>
      <c r="J154" s="255"/>
      <c r="K154" s="255"/>
      <c r="L154" s="255"/>
      <c r="M154" s="255"/>
      <c r="N154" s="7"/>
      <c r="O154" s="270" t="s">
        <v>5</v>
      </c>
      <c r="P154" s="270"/>
      <c r="Q154" s="270"/>
      <c r="R154" s="270"/>
      <c r="S154" s="270"/>
      <c r="T154" s="270"/>
      <c r="U154" s="270"/>
      <c r="V154" s="270"/>
      <c r="W154" s="270"/>
      <c r="X154" s="270"/>
      <c r="Y154" s="270"/>
      <c r="Z154" s="270"/>
      <c r="AA154" s="270"/>
      <c r="AB154" s="270"/>
      <c r="AC154" s="270"/>
      <c r="AD154" s="270"/>
      <c r="AE154" s="270"/>
      <c r="AF154" s="270"/>
      <c r="AG154" s="270"/>
      <c r="AH154" s="270"/>
      <c r="AI154" s="270"/>
      <c r="AJ154" s="270"/>
      <c r="AK154" s="270"/>
      <c r="AL154" s="270"/>
      <c r="AM154" s="270"/>
      <c r="AN154" s="270"/>
      <c r="AO154" s="270"/>
      <c r="AP154" s="270"/>
      <c r="AQ154" s="270"/>
      <c r="AR154" s="270"/>
      <c r="AS154" s="270"/>
      <c r="AT154" s="270"/>
      <c r="AU154" s="270"/>
      <c r="AV154" s="270"/>
      <c r="AW154" s="270"/>
      <c r="AX154" s="270"/>
      <c r="AY154" s="270"/>
      <c r="AZ154" s="270"/>
    </row>
    <row r="155" spans="1:54" s="6" customFormat="1" ht="12.75" x14ac:dyDescent="0.2">
      <c r="C155" s="59"/>
      <c r="D155" s="59"/>
      <c r="AX155" s="62"/>
      <c r="AY155" s="62"/>
    </row>
    <row r="156" spans="1:54" s="6" customFormat="1" ht="12.75" x14ac:dyDescent="0.2">
      <c r="C156" s="59"/>
      <c r="D156" s="59"/>
      <c r="E156" s="59" t="s">
        <v>6</v>
      </c>
      <c r="F156" s="261">
        <v>2414030</v>
      </c>
      <c r="G156" s="261"/>
      <c r="H156" s="261"/>
      <c r="I156" s="261"/>
      <c r="J156" s="261"/>
      <c r="K156" s="261"/>
      <c r="L156" s="261"/>
      <c r="M156" s="261"/>
      <c r="O156" s="347" t="s">
        <v>181</v>
      </c>
      <c r="P156" s="347"/>
      <c r="Q156" s="347"/>
      <c r="R156" s="347"/>
      <c r="S156" s="347"/>
      <c r="T156" s="347"/>
      <c r="U156" s="347"/>
      <c r="V156" s="347"/>
      <c r="W156" s="347"/>
      <c r="X156" s="347"/>
      <c r="Y156" s="347"/>
      <c r="Z156" s="347"/>
      <c r="AA156" s="347"/>
      <c r="AB156" s="347"/>
      <c r="AC156" s="347"/>
      <c r="AD156" s="347"/>
      <c r="AE156" s="347"/>
      <c r="AF156" s="347"/>
      <c r="AG156" s="347"/>
      <c r="AH156" s="347"/>
      <c r="AI156" s="347"/>
      <c r="AJ156" s="347"/>
      <c r="AK156" s="347"/>
      <c r="AL156" s="347"/>
      <c r="AM156" s="347"/>
      <c r="AN156" s="347"/>
      <c r="AO156" s="347"/>
      <c r="AP156" s="347"/>
      <c r="AQ156" s="347"/>
      <c r="AR156" s="347"/>
      <c r="AS156" s="347"/>
      <c r="AT156" s="347"/>
      <c r="AU156" s="347"/>
      <c r="AV156" s="347"/>
      <c r="AW156" s="347"/>
      <c r="AX156" s="347"/>
      <c r="AY156" s="347"/>
      <c r="AZ156" s="347"/>
    </row>
    <row r="157" spans="1:54" s="6" customFormat="1" ht="15.75" x14ac:dyDescent="0.2">
      <c r="C157" s="59"/>
      <c r="D157" s="59"/>
      <c r="F157" s="255" t="s">
        <v>1</v>
      </c>
      <c r="G157" s="255"/>
      <c r="H157" s="255"/>
      <c r="I157" s="255"/>
      <c r="J157" s="255"/>
      <c r="K157" s="255"/>
      <c r="L157" s="255"/>
      <c r="M157" s="255"/>
      <c r="N157" s="7"/>
      <c r="O157" s="270" t="s">
        <v>100</v>
      </c>
      <c r="P157" s="270"/>
      <c r="Q157" s="270"/>
      <c r="R157" s="270"/>
      <c r="S157" s="270"/>
      <c r="T157" s="270"/>
      <c r="U157" s="270"/>
      <c r="V157" s="270"/>
      <c r="W157" s="270"/>
      <c r="X157" s="270"/>
      <c r="Y157" s="270"/>
      <c r="Z157" s="270"/>
      <c r="AA157" s="270"/>
      <c r="AB157" s="270"/>
      <c r="AC157" s="270"/>
      <c r="AD157" s="270"/>
      <c r="AE157" s="270"/>
      <c r="AF157" s="270"/>
      <c r="AG157" s="270"/>
      <c r="AH157" s="270"/>
      <c r="AI157" s="270"/>
      <c r="AJ157" s="270"/>
      <c r="AK157" s="270"/>
      <c r="AL157" s="270"/>
      <c r="AM157" s="270"/>
      <c r="AN157" s="270"/>
      <c r="AO157" s="270"/>
      <c r="AP157" s="270"/>
      <c r="AQ157" s="270"/>
      <c r="AR157" s="270"/>
      <c r="AS157" s="270"/>
      <c r="AT157" s="270"/>
      <c r="AU157" s="270"/>
      <c r="AV157" s="270"/>
      <c r="AW157" s="270"/>
      <c r="AX157" s="270"/>
      <c r="AY157" s="270"/>
      <c r="AZ157" s="270"/>
    </row>
    <row r="158" spans="1:54" s="6" customFormat="1" ht="12.75" x14ac:dyDescent="0.2">
      <c r="C158" s="59"/>
      <c r="D158" s="59"/>
      <c r="AX158" s="62"/>
      <c r="AY158" s="62"/>
    </row>
    <row r="159" spans="1:54" s="6" customFormat="1" ht="38.25" customHeight="1" x14ac:dyDescent="0.2">
      <c r="C159" s="59"/>
      <c r="D159" s="59"/>
      <c r="E159" s="209" t="s">
        <v>7</v>
      </c>
      <c r="F159" s="351" t="s">
        <v>273</v>
      </c>
      <c r="G159" s="351"/>
      <c r="H159" s="351"/>
      <c r="I159" s="351"/>
      <c r="J159" s="351"/>
      <c r="K159" s="351"/>
      <c r="L159" s="351"/>
      <c r="M159" s="351"/>
      <c r="N159" s="351"/>
      <c r="O159" s="351"/>
      <c r="P159" s="351"/>
      <c r="Q159" s="351"/>
      <c r="R159" s="351"/>
      <c r="S159" s="351"/>
      <c r="T159" s="351"/>
      <c r="U159" s="351"/>
      <c r="V159" s="351"/>
      <c r="W159" s="351"/>
      <c r="X159" s="351"/>
      <c r="Y159" s="351"/>
      <c r="Z159" s="351"/>
      <c r="AA159" s="351"/>
      <c r="AB159" s="351"/>
      <c r="AC159" s="351"/>
      <c r="AD159" s="351"/>
      <c r="AE159" s="351"/>
      <c r="AF159" s="351"/>
      <c r="AG159" s="351"/>
      <c r="AH159" s="351"/>
      <c r="AI159" s="351"/>
      <c r="AJ159" s="351"/>
      <c r="AK159" s="351"/>
      <c r="AL159" s="351"/>
      <c r="AM159" s="351"/>
      <c r="AN159" s="351"/>
      <c r="AO159" s="351"/>
      <c r="AP159" s="351"/>
      <c r="AQ159" s="351"/>
      <c r="AR159" s="351"/>
      <c r="AS159" s="351"/>
      <c r="AT159" s="351"/>
      <c r="AU159" s="351"/>
      <c r="AV159" s="351"/>
      <c r="AW159" s="351"/>
      <c r="AX159" s="351"/>
      <c r="AY159" s="351"/>
      <c r="AZ159" s="351"/>
      <c r="BA159" s="351"/>
      <c r="BB159" s="351"/>
    </row>
    <row r="160" spans="1:54" s="6" customFormat="1" ht="12.75" x14ac:dyDescent="0.2">
      <c r="C160" s="59"/>
      <c r="D160" s="59"/>
      <c r="AX160" s="62"/>
      <c r="AY160" s="62"/>
    </row>
    <row r="161" spans="1:53" s="6" customFormat="1" ht="12.75" x14ac:dyDescent="0.2">
      <c r="C161" s="59"/>
      <c r="D161" s="59"/>
      <c r="E161" s="59" t="s">
        <v>8</v>
      </c>
      <c r="F161" s="349" t="s">
        <v>9</v>
      </c>
      <c r="G161" s="350"/>
      <c r="H161" s="350"/>
      <c r="I161" s="350"/>
      <c r="J161" s="350"/>
      <c r="K161" s="350"/>
      <c r="L161" s="350"/>
      <c r="M161" s="350"/>
      <c r="N161" s="350"/>
      <c r="O161" s="350"/>
      <c r="P161" s="350"/>
      <c r="Q161" s="350"/>
      <c r="R161" s="350"/>
      <c r="S161" s="350"/>
      <c r="T161" s="350"/>
      <c r="U161" s="350"/>
      <c r="V161" s="350"/>
      <c r="W161" s="350"/>
      <c r="X161" s="350"/>
      <c r="Y161" s="350"/>
      <c r="Z161" s="350"/>
      <c r="AA161" s="350"/>
      <c r="AB161" s="350"/>
      <c r="AC161" s="350"/>
      <c r="AD161" s="350"/>
      <c r="AE161" s="350"/>
      <c r="AF161" s="350"/>
      <c r="AG161" s="350"/>
      <c r="AH161" s="350"/>
      <c r="AI161" s="350"/>
      <c r="AJ161" s="350"/>
      <c r="AK161" s="350"/>
      <c r="AL161" s="350"/>
      <c r="AM161" s="350"/>
      <c r="AN161" s="350"/>
      <c r="AO161" s="350"/>
      <c r="AP161" s="350"/>
      <c r="AQ161" s="350"/>
      <c r="AR161" s="350"/>
      <c r="AS161" s="350"/>
      <c r="AT161" s="350"/>
      <c r="AU161" s="350"/>
      <c r="AV161" s="350"/>
      <c r="AW161" s="350"/>
      <c r="AX161" s="350"/>
      <c r="AY161" s="350"/>
      <c r="AZ161" s="350"/>
    </row>
    <row r="162" spans="1:53" s="6" customFormat="1" ht="12.75" x14ac:dyDescent="0.2">
      <c r="C162" s="59"/>
      <c r="D162" s="59"/>
      <c r="G162" s="309" t="s">
        <v>204</v>
      </c>
      <c r="H162" s="309"/>
      <c r="I162" s="309"/>
      <c r="J162" s="309"/>
      <c r="K162" s="309"/>
      <c r="L162" s="309"/>
      <c r="M162" s="309"/>
      <c r="N162" s="309"/>
      <c r="O162" s="309"/>
      <c r="P162" s="309"/>
      <c r="Q162" s="309"/>
      <c r="R162" s="309"/>
      <c r="S162" s="309"/>
      <c r="T162" s="309"/>
      <c r="U162" s="309"/>
      <c r="V162" s="309"/>
      <c r="W162" s="309"/>
      <c r="X162" s="309"/>
      <c r="Y162" s="309"/>
      <c r="Z162" s="309"/>
      <c r="AA162" s="309"/>
      <c r="AB162" s="309"/>
      <c r="AC162" s="309"/>
      <c r="AD162" s="309"/>
      <c r="AE162" s="309"/>
      <c r="AF162" s="309"/>
      <c r="AG162" s="309"/>
      <c r="AH162" s="309"/>
      <c r="AI162" s="309"/>
      <c r="AJ162" s="309"/>
      <c r="AK162" s="309"/>
      <c r="AL162" s="309"/>
      <c r="AM162" s="309"/>
      <c r="AN162" s="309"/>
      <c r="AO162" s="309"/>
      <c r="AP162" s="309"/>
      <c r="AQ162" s="309"/>
      <c r="AR162" s="309"/>
      <c r="AS162" s="309"/>
      <c r="AT162" s="309"/>
      <c r="AU162" s="309"/>
      <c r="AV162" s="309"/>
      <c r="AW162" s="309"/>
      <c r="AX162" s="309"/>
      <c r="AY162" s="309"/>
      <c r="AZ162" s="309"/>
    </row>
    <row r="163" spans="1:53" s="6" customFormat="1" ht="24.75" customHeight="1" x14ac:dyDescent="0.2">
      <c r="C163" s="59"/>
      <c r="D163" s="59"/>
      <c r="G163" s="308" t="s">
        <v>66</v>
      </c>
      <c r="H163" s="308"/>
      <c r="I163" s="308"/>
      <c r="J163" s="308"/>
      <c r="K163" s="308"/>
      <c r="L163" s="308"/>
      <c r="M163" s="308"/>
      <c r="N163" s="308"/>
      <c r="O163" s="308"/>
      <c r="P163" s="308"/>
      <c r="Q163" s="308"/>
      <c r="R163" s="308"/>
      <c r="S163" s="308"/>
      <c r="T163" s="308"/>
      <c r="U163" s="308"/>
      <c r="V163" s="308"/>
      <c r="W163" s="308"/>
      <c r="X163" s="308"/>
      <c r="Y163" s="308"/>
      <c r="Z163" s="308"/>
      <c r="AA163" s="308"/>
      <c r="AB163" s="308"/>
      <c r="AC163" s="308"/>
      <c r="AD163" s="308"/>
      <c r="AE163" s="308"/>
      <c r="AF163" s="308"/>
      <c r="AG163" s="308"/>
      <c r="AH163" s="308"/>
      <c r="AI163" s="308"/>
      <c r="AJ163" s="308"/>
      <c r="AK163" s="308"/>
      <c r="AL163" s="308"/>
      <c r="AM163" s="308"/>
      <c r="AN163" s="308"/>
      <c r="AO163" s="308"/>
      <c r="AP163" s="308"/>
      <c r="AQ163" s="308"/>
      <c r="AR163" s="308"/>
      <c r="AS163" s="308"/>
      <c r="AT163" s="308"/>
      <c r="AU163" s="308"/>
      <c r="AV163" s="308"/>
      <c r="AW163" s="308"/>
      <c r="AX163" s="308"/>
      <c r="AY163" s="308"/>
      <c r="AZ163" s="308"/>
    </row>
    <row r="164" spans="1:53" s="27" customFormat="1" ht="30.75" customHeight="1" x14ac:dyDescent="0.2">
      <c r="C164" s="59"/>
      <c r="D164" s="59"/>
      <c r="G164" s="282" t="s">
        <v>182</v>
      </c>
      <c r="H164" s="282"/>
      <c r="I164" s="282"/>
      <c r="J164" s="282"/>
      <c r="K164" s="282"/>
      <c r="L164" s="282"/>
      <c r="M164" s="282"/>
      <c r="N164" s="282"/>
      <c r="O164" s="282"/>
      <c r="P164" s="282"/>
      <c r="Q164" s="282"/>
      <c r="R164" s="282"/>
      <c r="S164" s="282"/>
      <c r="T164" s="282"/>
      <c r="U164" s="282"/>
      <c r="V164" s="282"/>
      <c r="W164" s="282"/>
      <c r="X164" s="282"/>
      <c r="Y164" s="282"/>
      <c r="Z164" s="282"/>
      <c r="AA164" s="282"/>
      <c r="AB164" s="282"/>
      <c r="AC164" s="282"/>
      <c r="AD164" s="282"/>
      <c r="AE164" s="282"/>
      <c r="AF164" s="282"/>
      <c r="AG164" s="282"/>
      <c r="AH164" s="282"/>
      <c r="AI164" s="282"/>
      <c r="AJ164" s="282"/>
      <c r="AK164" s="282"/>
      <c r="AL164" s="282"/>
      <c r="AM164" s="282"/>
      <c r="AN164" s="282"/>
      <c r="AO164" s="282"/>
      <c r="AP164" s="282"/>
      <c r="AQ164" s="282"/>
      <c r="AR164" s="282"/>
      <c r="AS164" s="282"/>
      <c r="AT164" s="282"/>
      <c r="AU164" s="282"/>
      <c r="AV164" s="282"/>
      <c r="AW164" s="282"/>
      <c r="AX164" s="282"/>
      <c r="AY164" s="282"/>
      <c r="AZ164" s="282"/>
    </row>
    <row r="165" spans="1:53" s="184" customFormat="1" ht="30.75" customHeight="1" x14ac:dyDescent="0.2">
      <c r="G165" s="262" t="s">
        <v>222</v>
      </c>
      <c r="H165" s="332"/>
      <c r="I165" s="332"/>
      <c r="J165" s="332"/>
      <c r="K165" s="332"/>
      <c r="L165" s="332"/>
      <c r="M165" s="332"/>
      <c r="N165" s="332"/>
      <c r="O165" s="332"/>
      <c r="P165" s="332"/>
      <c r="Q165" s="332"/>
      <c r="R165" s="332"/>
      <c r="S165" s="332"/>
      <c r="T165" s="332"/>
      <c r="U165" s="332"/>
      <c r="V165" s="332"/>
      <c r="W165" s="332"/>
      <c r="X165" s="332"/>
      <c r="Y165" s="332"/>
      <c r="Z165" s="332"/>
      <c r="AA165" s="332"/>
      <c r="AB165" s="332"/>
      <c r="AC165" s="332"/>
      <c r="AD165" s="332"/>
      <c r="AE165" s="332"/>
      <c r="AF165" s="332"/>
      <c r="AG165" s="332"/>
      <c r="AH165" s="332"/>
      <c r="AI165" s="332"/>
      <c r="AJ165" s="332"/>
      <c r="AK165" s="332"/>
      <c r="AL165" s="332"/>
      <c r="AM165" s="332"/>
      <c r="AN165" s="332"/>
      <c r="AO165" s="332"/>
      <c r="AP165" s="332"/>
      <c r="AQ165" s="332"/>
      <c r="AR165" s="332"/>
      <c r="AS165" s="332"/>
      <c r="AT165" s="332"/>
      <c r="AU165" s="332"/>
      <c r="AV165" s="332"/>
      <c r="AW165" s="332"/>
      <c r="AX165" s="332"/>
      <c r="AY165" s="332"/>
      <c r="AZ165" s="332"/>
    </row>
    <row r="166" spans="1:53" s="184" customFormat="1" ht="43.5" customHeight="1" x14ac:dyDescent="0.2">
      <c r="G166" s="241" t="s">
        <v>223</v>
      </c>
      <c r="H166" s="241"/>
      <c r="I166" s="241"/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  <c r="AB166" s="241"/>
      <c r="AC166" s="241"/>
      <c r="AD166" s="241"/>
      <c r="AE166" s="241"/>
      <c r="AF166" s="241"/>
      <c r="AG166" s="241"/>
      <c r="AH166" s="241"/>
      <c r="AI166" s="241"/>
      <c r="AJ166" s="241"/>
      <c r="AK166" s="241"/>
      <c r="AL166" s="241"/>
      <c r="AM166" s="241"/>
      <c r="AN166" s="241"/>
      <c r="AO166" s="241"/>
      <c r="AP166" s="241"/>
      <c r="AQ166" s="241"/>
      <c r="AR166" s="241"/>
      <c r="AS166" s="241"/>
      <c r="AT166" s="241"/>
      <c r="AU166" s="241"/>
      <c r="AV166" s="241"/>
      <c r="AW166" s="241"/>
      <c r="AX166" s="241"/>
      <c r="AY166" s="241"/>
      <c r="AZ166" s="241"/>
    </row>
    <row r="167" spans="1:53" s="6" customFormat="1" ht="12.75" customHeight="1" x14ac:dyDescent="0.2">
      <c r="C167" s="59"/>
      <c r="D167" s="59"/>
      <c r="G167" s="308" t="s">
        <v>272</v>
      </c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  <c r="R167" s="308"/>
      <c r="S167" s="308"/>
      <c r="T167" s="308"/>
      <c r="U167" s="308"/>
      <c r="V167" s="308"/>
      <c r="W167" s="308"/>
      <c r="X167" s="308"/>
      <c r="Y167" s="308"/>
      <c r="Z167" s="308"/>
      <c r="AA167" s="308"/>
      <c r="AB167" s="308"/>
      <c r="AC167" s="308"/>
      <c r="AD167" s="308"/>
      <c r="AE167" s="308"/>
      <c r="AF167" s="308"/>
      <c r="AG167" s="308"/>
      <c r="AH167" s="308"/>
      <c r="AI167" s="308"/>
      <c r="AJ167" s="308"/>
      <c r="AK167" s="308"/>
      <c r="AL167" s="308"/>
      <c r="AM167" s="308"/>
      <c r="AN167" s="308"/>
      <c r="AO167" s="308"/>
      <c r="AP167" s="308"/>
      <c r="AQ167" s="308"/>
      <c r="AR167" s="308"/>
      <c r="AS167" s="308"/>
      <c r="AT167" s="308"/>
      <c r="AU167" s="308"/>
      <c r="AV167" s="308"/>
      <c r="AW167" s="308"/>
      <c r="AX167" s="308"/>
      <c r="AY167" s="308"/>
      <c r="AZ167" s="308"/>
    </row>
    <row r="168" spans="1:53" s="6" customFormat="1" ht="30.75" customHeight="1" x14ac:dyDescent="0.2">
      <c r="C168" s="59"/>
      <c r="D168" s="59"/>
      <c r="G168" s="282" t="s">
        <v>279</v>
      </c>
      <c r="H168" s="282"/>
      <c r="I168" s="282"/>
      <c r="J168" s="282"/>
      <c r="K168" s="282"/>
      <c r="L168" s="282"/>
      <c r="M168" s="282"/>
      <c r="N168" s="282"/>
      <c r="O168" s="282"/>
      <c r="P168" s="282"/>
      <c r="Q168" s="282"/>
      <c r="R168" s="282"/>
      <c r="S168" s="282"/>
      <c r="T168" s="282"/>
      <c r="U168" s="282"/>
      <c r="V168" s="282"/>
      <c r="W168" s="282"/>
      <c r="X168" s="282"/>
      <c r="Y168" s="282"/>
      <c r="Z168" s="282"/>
      <c r="AA168" s="282"/>
      <c r="AB168" s="282"/>
      <c r="AC168" s="282"/>
      <c r="AD168" s="282"/>
      <c r="AE168" s="282"/>
      <c r="AF168" s="282"/>
      <c r="AG168" s="282"/>
      <c r="AH168" s="282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82"/>
      <c r="AU168" s="282"/>
      <c r="AV168" s="282"/>
      <c r="AW168" s="282"/>
      <c r="AX168" s="282"/>
      <c r="AY168" s="282"/>
      <c r="AZ168" s="282"/>
    </row>
    <row r="169" spans="1:53" s="33" customFormat="1" ht="12.75" x14ac:dyDescent="0.2">
      <c r="C169" s="59"/>
      <c r="D169" s="59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</row>
    <row r="170" spans="1:53" s="6" customFormat="1" ht="30" customHeight="1" x14ac:dyDescent="0.2">
      <c r="C170" s="59"/>
      <c r="D170" s="59"/>
      <c r="E170" s="209" t="s">
        <v>10</v>
      </c>
      <c r="F170" s="351" t="s">
        <v>278</v>
      </c>
      <c r="G170" s="351"/>
      <c r="H170" s="351"/>
      <c r="I170" s="351"/>
      <c r="J170" s="351"/>
      <c r="K170" s="351"/>
      <c r="L170" s="351"/>
      <c r="M170" s="351"/>
      <c r="N170" s="351"/>
      <c r="O170" s="351"/>
      <c r="P170" s="351"/>
      <c r="Q170" s="351"/>
      <c r="R170" s="351"/>
      <c r="S170" s="351"/>
      <c r="T170" s="351"/>
      <c r="U170" s="351"/>
      <c r="V170" s="351"/>
      <c r="W170" s="351"/>
      <c r="X170" s="351"/>
      <c r="Y170" s="351"/>
      <c r="Z170" s="351"/>
      <c r="AA170" s="351"/>
      <c r="AB170" s="351"/>
      <c r="AC170" s="351"/>
      <c r="AD170" s="351"/>
      <c r="AE170" s="351"/>
      <c r="AF170" s="351"/>
      <c r="AG170" s="351"/>
      <c r="AH170" s="351"/>
      <c r="AI170" s="351"/>
      <c r="AJ170" s="351"/>
      <c r="AK170" s="351"/>
      <c r="AL170" s="351"/>
      <c r="AM170" s="351"/>
      <c r="AN170" s="351"/>
      <c r="AO170" s="351"/>
      <c r="AP170" s="351"/>
      <c r="AQ170" s="351"/>
      <c r="AR170" s="351"/>
      <c r="AS170" s="351"/>
      <c r="AT170" s="351"/>
      <c r="AU170" s="351"/>
      <c r="AV170" s="351"/>
      <c r="AW170" s="351"/>
      <c r="AX170" s="351"/>
      <c r="AY170" s="351"/>
      <c r="AZ170" s="351"/>
      <c r="BA170" s="351"/>
    </row>
    <row r="171" spans="1:53" s="27" customFormat="1" ht="12.75" x14ac:dyDescent="0.2">
      <c r="C171" s="59"/>
      <c r="D171" s="59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</row>
    <row r="172" spans="1:53" s="6" customFormat="1" ht="14.25" customHeight="1" x14ac:dyDescent="0.2">
      <c r="C172" s="59"/>
      <c r="D172" s="59"/>
      <c r="E172" s="59" t="s">
        <v>12</v>
      </c>
      <c r="F172" s="6" t="s">
        <v>44</v>
      </c>
      <c r="AX172" s="62"/>
      <c r="AY172" s="62"/>
    </row>
    <row r="173" spans="1:53" s="6" customFormat="1" ht="9.75" customHeight="1" x14ac:dyDescent="0.2">
      <c r="C173" s="59"/>
      <c r="D173" s="59"/>
      <c r="AX173" s="62"/>
      <c r="AY173" s="62"/>
    </row>
    <row r="174" spans="1:53" s="159" customFormat="1" ht="9.75" customHeight="1" x14ac:dyDescent="0.2"/>
    <row r="175" spans="1:53" s="6" customFormat="1" ht="12.75" customHeight="1" x14ac:dyDescent="0.2">
      <c r="A175" s="253" t="s">
        <v>13</v>
      </c>
      <c r="B175" s="253"/>
      <c r="C175" s="46"/>
      <c r="D175" s="46"/>
      <c r="E175" s="238" t="s">
        <v>45</v>
      </c>
      <c r="F175" s="238"/>
      <c r="G175" s="238"/>
      <c r="H175" s="238"/>
      <c r="I175" s="238"/>
      <c r="J175" s="238" t="s">
        <v>101</v>
      </c>
      <c r="K175" s="238"/>
      <c r="L175" s="238"/>
      <c r="M175" s="238"/>
      <c r="N175" s="238"/>
      <c r="O175" s="355" t="s">
        <v>46</v>
      </c>
      <c r="P175" s="355"/>
      <c r="Q175" s="355"/>
      <c r="R175" s="355"/>
      <c r="S175" s="355"/>
      <c r="T175" s="355"/>
      <c r="U175" s="355"/>
      <c r="V175" s="355"/>
      <c r="W175" s="355"/>
      <c r="X175" s="355"/>
      <c r="Y175" s="355"/>
      <c r="Z175" s="355"/>
      <c r="AA175" s="355"/>
      <c r="AB175" s="355"/>
      <c r="AC175" s="355"/>
      <c r="AD175" s="355"/>
      <c r="AE175" s="355"/>
      <c r="AF175" s="355"/>
      <c r="AG175" s="355"/>
      <c r="AH175" s="355"/>
      <c r="AI175" s="355"/>
      <c r="AJ175" s="355"/>
      <c r="AK175" s="355"/>
      <c r="AL175" s="355"/>
      <c r="AM175" s="355"/>
      <c r="AN175" s="355"/>
      <c r="AO175" s="355"/>
      <c r="AP175" s="355"/>
      <c r="AQ175" s="355"/>
      <c r="AR175" s="355"/>
      <c r="AS175" s="355"/>
      <c r="AT175" s="355"/>
      <c r="AU175" s="355"/>
      <c r="AV175" s="355"/>
      <c r="AW175" s="355"/>
      <c r="AX175" s="355"/>
      <c r="AY175" s="355"/>
      <c r="AZ175" s="355"/>
    </row>
    <row r="176" spans="1:53" s="6" customFormat="1" ht="14.25" customHeight="1" x14ac:dyDescent="0.2">
      <c r="A176" s="353">
        <v>1</v>
      </c>
      <c r="B176" s="354">
        <v>1</v>
      </c>
      <c r="C176" s="52"/>
      <c r="D176" s="52"/>
      <c r="E176" s="348"/>
      <c r="F176" s="348"/>
      <c r="G176" s="348"/>
      <c r="H176" s="348"/>
      <c r="I176" s="348"/>
      <c r="J176" s="348"/>
      <c r="K176" s="348"/>
      <c r="L176" s="348"/>
      <c r="M176" s="348"/>
      <c r="N176" s="348"/>
      <c r="O176" s="356"/>
      <c r="P176" s="356"/>
      <c r="Q176" s="356"/>
      <c r="R176" s="356"/>
      <c r="S176" s="356"/>
      <c r="T176" s="356"/>
      <c r="U176" s="356"/>
      <c r="V176" s="356"/>
      <c r="W176" s="356"/>
      <c r="X176" s="356"/>
      <c r="Y176" s="356"/>
      <c r="Z176" s="356"/>
      <c r="AA176" s="356"/>
      <c r="AB176" s="356"/>
      <c r="AC176" s="356"/>
      <c r="AD176" s="356"/>
      <c r="AE176" s="356"/>
      <c r="AF176" s="356"/>
      <c r="AG176" s="356"/>
      <c r="AH176" s="356"/>
      <c r="AI176" s="356"/>
      <c r="AJ176" s="356"/>
      <c r="AK176" s="356"/>
      <c r="AL176" s="356"/>
      <c r="AM176" s="356"/>
      <c r="AN176" s="356"/>
      <c r="AO176" s="356"/>
      <c r="AP176" s="356"/>
      <c r="AQ176" s="356"/>
      <c r="AR176" s="356"/>
      <c r="AS176" s="356"/>
      <c r="AT176" s="356"/>
      <c r="AU176" s="356"/>
      <c r="AV176" s="356"/>
      <c r="AW176" s="356"/>
      <c r="AX176" s="356"/>
      <c r="AY176" s="356"/>
      <c r="AZ176" s="356"/>
    </row>
    <row r="177" spans="1:52" s="186" customFormat="1" ht="14.25" customHeight="1" x14ac:dyDescent="0.2">
      <c r="A177" s="19"/>
      <c r="B177" s="19"/>
      <c r="C177" s="19"/>
      <c r="D177" s="19"/>
      <c r="E177" s="203"/>
      <c r="F177" s="203"/>
      <c r="G177" s="203"/>
      <c r="H177" s="203"/>
      <c r="I177" s="203"/>
      <c r="J177" s="203"/>
      <c r="K177" s="203"/>
      <c r="L177" s="203"/>
      <c r="M177" s="203"/>
      <c r="N177" s="203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I177" s="204"/>
      <c r="AJ177" s="204"/>
      <c r="AK177" s="204"/>
      <c r="AL177" s="204"/>
      <c r="AM177" s="204"/>
      <c r="AN177" s="204"/>
      <c r="AO177" s="204"/>
      <c r="AP177" s="204"/>
      <c r="AQ177" s="204"/>
      <c r="AR177" s="204"/>
      <c r="AS177" s="204"/>
      <c r="AT177" s="204"/>
      <c r="AU177" s="204"/>
      <c r="AV177" s="204"/>
      <c r="AW177" s="204"/>
      <c r="AX177" s="204"/>
      <c r="AY177" s="204"/>
      <c r="AZ177" s="204"/>
    </row>
    <row r="178" spans="1:52" s="6" customFormat="1" ht="12.75" x14ac:dyDescent="0.2">
      <c r="A178" s="59" t="s">
        <v>102</v>
      </c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X178" s="62"/>
      <c r="AY178" s="62"/>
    </row>
    <row r="179" spans="1:52" s="6" customFormat="1" ht="12.75" x14ac:dyDescent="0.2">
      <c r="C179" s="59"/>
      <c r="D179" s="59"/>
      <c r="AR179" s="59" t="s">
        <v>41</v>
      </c>
      <c r="AX179" s="62"/>
      <c r="AY179" s="62"/>
    </row>
    <row r="180" spans="1:52" s="6" customFormat="1" ht="18" customHeight="1" x14ac:dyDescent="0.2">
      <c r="A180" s="253" t="s">
        <v>13</v>
      </c>
      <c r="B180" s="253"/>
      <c r="C180" s="301" t="s">
        <v>45</v>
      </c>
      <c r="D180" s="301" t="s">
        <v>101</v>
      </c>
      <c r="E180" s="253" t="s">
        <v>246</v>
      </c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53"/>
      <c r="U180" s="253"/>
      <c r="V180" s="55"/>
      <c r="W180" s="276" t="s">
        <v>103</v>
      </c>
      <c r="X180" s="276"/>
      <c r="Y180" s="276"/>
      <c r="Z180" s="276"/>
      <c r="AA180" s="276"/>
      <c r="AB180" s="276"/>
      <c r="AC180" s="277"/>
      <c r="AD180" s="280" t="s">
        <v>104</v>
      </c>
      <c r="AE180" s="276"/>
      <c r="AF180" s="276"/>
      <c r="AG180" s="276"/>
      <c r="AH180" s="276"/>
      <c r="AI180" s="276"/>
      <c r="AJ180" s="276"/>
      <c r="AK180" s="277"/>
      <c r="AL180" s="56"/>
      <c r="AM180" s="276" t="s">
        <v>16</v>
      </c>
      <c r="AN180" s="276"/>
      <c r="AO180" s="276"/>
      <c r="AP180" s="276"/>
      <c r="AQ180" s="276"/>
      <c r="AR180" s="276"/>
      <c r="AS180" s="276"/>
      <c r="AT180" s="276"/>
      <c r="AU180" s="276"/>
      <c r="AV180" s="276"/>
      <c r="AW180" s="276"/>
      <c r="AX180" s="276"/>
      <c r="AY180" s="276"/>
      <c r="AZ180" s="277"/>
    </row>
    <row r="181" spans="1:52" s="6" customFormat="1" ht="15" customHeight="1" x14ac:dyDescent="0.2">
      <c r="A181" s="253"/>
      <c r="B181" s="253"/>
      <c r="C181" s="302"/>
      <c r="D181" s="302"/>
      <c r="E181" s="253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57"/>
      <c r="W181" s="278"/>
      <c r="X181" s="278"/>
      <c r="Y181" s="278"/>
      <c r="Z181" s="278"/>
      <c r="AA181" s="278"/>
      <c r="AB181" s="278"/>
      <c r="AC181" s="279"/>
      <c r="AD181" s="281"/>
      <c r="AE181" s="278"/>
      <c r="AF181" s="278"/>
      <c r="AG181" s="278"/>
      <c r="AH181" s="278"/>
      <c r="AI181" s="278"/>
      <c r="AJ181" s="278"/>
      <c r="AK181" s="279"/>
      <c r="AL181" s="58"/>
      <c r="AM181" s="278"/>
      <c r="AN181" s="278"/>
      <c r="AO181" s="278"/>
      <c r="AP181" s="278"/>
      <c r="AQ181" s="278"/>
      <c r="AR181" s="278"/>
      <c r="AS181" s="278"/>
      <c r="AT181" s="278"/>
      <c r="AU181" s="278"/>
      <c r="AV181" s="278"/>
      <c r="AW181" s="278"/>
      <c r="AX181" s="278"/>
      <c r="AY181" s="278"/>
      <c r="AZ181" s="279"/>
    </row>
    <row r="182" spans="1:52" s="59" customFormat="1" ht="15" customHeight="1" x14ac:dyDescent="0.2">
      <c r="A182" s="243">
        <v>1</v>
      </c>
      <c r="B182" s="244"/>
      <c r="C182" s="57">
        <v>2</v>
      </c>
      <c r="D182" s="57">
        <v>3</v>
      </c>
      <c r="E182" s="243">
        <v>4</v>
      </c>
      <c r="F182" s="285"/>
      <c r="G182" s="285"/>
      <c r="H182" s="285"/>
      <c r="I182" s="285"/>
      <c r="J182" s="285"/>
      <c r="K182" s="285"/>
      <c r="L182" s="285"/>
      <c r="M182" s="285"/>
      <c r="N182" s="285"/>
      <c r="O182" s="285"/>
      <c r="P182" s="285"/>
      <c r="Q182" s="285"/>
      <c r="R182" s="285"/>
      <c r="S182" s="285"/>
      <c r="T182" s="285"/>
      <c r="U182" s="244"/>
      <c r="V182" s="57"/>
      <c r="W182" s="285">
        <v>5</v>
      </c>
      <c r="X182" s="285"/>
      <c r="Y182" s="285"/>
      <c r="Z182" s="285"/>
      <c r="AA182" s="285"/>
      <c r="AB182" s="285"/>
      <c r="AC182" s="244"/>
      <c r="AD182" s="243">
        <v>6</v>
      </c>
      <c r="AE182" s="285"/>
      <c r="AF182" s="285"/>
      <c r="AG182" s="285"/>
      <c r="AH182" s="285"/>
      <c r="AI182" s="285"/>
      <c r="AJ182" s="285"/>
      <c r="AK182" s="244"/>
      <c r="AL182" s="58"/>
      <c r="AM182" s="285">
        <v>7</v>
      </c>
      <c r="AN182" s="285"/>
      <c r="AO182" s="285"/>
      <c r="AP182" s="285"/>
      <c r="AQ182" s="285"/>
      <c r="AR182" s="285"/>
      <c r="AS182" s="285"/>
      <c r="AT182" s="285"/>
      <c r="AU182" s="285"/>
      <c r="AV182" s="285"/>
      <c r="AW182" s="285"/>
      <c r="AX182" s="285"/>
      <c r="AY182" s="285"/>
      <c r="AZ182" s="244"/>
    </row>
    <row r="183" spans="1:52" s="210" customFormat="1" ht="15" customHeight="1" x14ac:dyDescent="0.2">
      <c r="A183" s="212"/>
      <c r="B183" s="214"/>
      <c r="C183" s="216"/>
      <c r="D183" s="215"/>
      <c r="E183" s="240" t="s">
        <v>259</v>
      </c>
      <c r="F183" s="241"/>
      <c r="G183" s="241"/>
      <c r="H183" s="241"/>
      <c r="I183" s="241"/>
      <c r="J183" s="241"/>
      <c r="K183" s="241"/>
      <c r="L183" s="241"/>
      <c r="M183" s="241"/>
      <c r="N183" s="241"/>
      <c r="O183" s="241"/>
      <c r="P183" s="241"/>
      <c r="Q183" s="241"/>
      <c r="R183" s="241"/>
      <c r="S183" s="241"/>
      <c r="T183" s="241"/>
      <c r="U183" s="242"/>
      <c r="V183" s="215"/>
      <c r="W183" s="213"/>
      <c r="X183" s="213"/>
      <c r="Y183" s="213"/>
      <c r="Z183" s="213"/>
      <c r="AA183" s="213"/>
      <c r="AB183" s="213"/>
      <c r="AC183" s="214"/>
      <c r="AD183" s="212"/>
      <c r="AE183" s="213"/>
      <c r="AF183" s="213"/>
      <c r="AG183" s="213"/>
      <c r="AH183" s="213"/>
      <c r="AI183" s="213"/>
      <c r="AJ183" s="213"/>
      <c r="AK183" s="214"/>
      <c r="AL183" s="216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4"/>
    </row>
    <row r="184" spans="1:52" s="6" customFormat="1" ht="72.75" customHeight="1" x14ac:dyDescent="0.2">
      <c r="A184" s="353">
        <v>1</v>
      </c>
      <c r="B184" s="354">
        <v>1</v>
      </c>
      <c r="C184" s="52">
        <v>2414030</v>
      </c>
      <c r="D184" s="146" t="s">
        <v>183</v>
      </c>
      <c r="E184" s="271" t="s">
        <v>105</v>
      </c>
      <c r="F184" s="271"/>
      <c r="G184" s="271"/>
      <c r="H184" s="271"/>
      <c r="I184" s="271"/>
      <c r="J184" s="271"/>
      <c r="K184" s="271"/>
      <c r="L184" s="271"/>
      <c r="M184" s="271"/>
      <c r="N184" s="271"/>
      <c r="O184" s="271"/>
      <c r="P184" s="271"/>
      <c r="Q184" s="271"/>
      <c r="R184" s="271"/>
      <c r="S184" s="271"/>
      <c r="T184" s="271"/>
      <c r="U184" s="271"/>
      <c r="V184" s="243">
        <v>1498.5</v>
      </c>
      <c r="W184" s="285"/>
      <c r="X184" s="285"/>
      <c r="Y184" s="285"/>
      <c r="Z184" s="285"/>
      <c r="AA184" s="285"/>
      <c r="AB184" s="285"/>
      <c r="AC184" s="244"/>
      <c r="AD184" s="243">
        <v>0</v>
      </c>
      <c r="AE184" s="285"/>
      <c r="AF184" s="285"/>
      <c r="AG184" s="285"/>
      <c r="AH184" s="285"/>
      <c r="AI184" s="285"/>
      <c r="AJ184" s="285"/>
      <c r="AK184" s="244"/>
      <c r="AL184" s="324">
        <f>V184+AD184</f>
        <v>1498.5</v>
      </c>
      <c r="AM184" s="325"/>
      <c r="AN184" s="325"/>
      <c r="AO184" s="325"/>
      <c r="AP184" s="325"/>
      <c r="AQ184" s="325"/>
      <c r="AR184" s="325"/>
      <c r="AS184" s="325"/>
      <c r="AT184" s="325"/>
      <c r="AU184" s="325"/>
      <c r="AV184" s="325"/>
      <c r="AW184" s="325"/>
      <c r="AX184" s="325"/>
      <c r="AY184" s="325"/>
      <c r="AZ184" s="326"/>
    </row>
    <row r="185" spans="1:52" s="18" customFormat="1" ht="18" customHeight="1" x14ac:dyDescent="0.2">
      <c r="A185" s="299"/>
      <c r="B185" s="299"/>
      <c r="C185" s="51"/>
      <c r="D185" s="51"/>
      <c r="E185" s="240" t="s">
        <v>63</v>
      </c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242"/>
      <c r="V185" s="16"/>
      <c r="W185" s="300">
        <f>V184</f>
        <v>1498.5</v>
      </c>
      <c r="X185" s="300"/>
      <c r="Y185" s="300"/>
      <c r="Z185" s="300"/>
      <c r="AA185" s="300"/>
      <c r="AB185" s="300"/>
      <c r="AC185" s="300"/>
      <c r="AD185" s="253">
        <v>0</v>
      </c>
      <c r="AE185" s="253"/>
      <c r="AF185" s="253"/>
      <c r="AG185" s="253"/>
      <c r="AH185" s="253"/>
      <c r="AI185" s="253"/>
      <c r="AJ185" s="253"/>
      <c r="AK185" s="253"/>
      <c r="AL185" s="48"/>
      <c r="AM185" s="324">
        <f>W185+AD185</f>
        <v>1498.5</v>
      </c>
      <c r="AN185" s="325"/>
      <c r="AO185" s="325"/>
      <c r="AP185" s="325"/>
      <c r="AQ185" s="325"/>
      <c r="AR185" s="325"/>
      <c r="AS185" s="325"/>
      <c r="AT185" s="325"/>
      <c r="AU185" s="325"/>
      <c r="AV185" s="325"/>
      <c r="AW185" s="325"/>
      <c r="AX185" s="325"/>
      <c r="AY185" s="325"/>
      <c r="AZ185" s="326"/>
    </row>
    <row r="186" spans="1:52" s="18" customFormat="1" ht="11.25" customHeight="1" x14ac:dyDescent="0.2">
      <c r="A186" s="19"/>
      <c r="B186" s="19"/>
      <c r="C186" s="19"/>
      <c r="D186" s="19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2"/>
      <c r="W186" s="23"/>
      <c r="X186" s="23"/>
      <c r="Y186" s="23"/>
      <c r="Z186" s="23"/>
      <c r="AA186" s="23"/>
      <c r="AB186" s="23"/>
      <c r="AC186" s="23"/>
      <c r="AD186" s="22"/>
      <c r="AE186" s="22"/>
      <c r="AF186" s="22"/>
      <c r="AG186" s="22"/>
      <c r="AH186" s="22"/>
      <c r="AI186" s="22"/>
      <c r="AJ186" s="22"/>
      <c r="AK186" s="22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</row>
    <row r="187" spans="1:52" s="195" customFormat="1" ht="11.25" customHeight="1" x14ac:dyDescent="0.2">
      <c r="A187" s="19"/>
      <c r="B187" s="19"/>
      <c r="C187" s="19"/>
      <c r="D187" s="19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2"/>
      <c r="W187" s="23"/>
      <c r="X187" s="23"/>
      <c r="Y187" s="23"/>
      <c r="Z187" s="23"/>
      <c r="AA187" s="23"/>
      <c r="AB187" s="23"/>
      <c r="AC187" s="23"/>
      <c r="AD187" s="22"/>
      <c r="AE187" s="22"/>
      <c r="AF187" s="22"/>
      <c r="AG187" s="22"/>
      <c r="AH187" s="22"/>
      <c r="AI187" s="22"/>
      <c r="AJ187" s="22"/>
      <c r="AK187" s="22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</row>
    <row r="188" spans="1:52" s="195" customFormat="1" ht="11.25" customHeight="1" x14ac:dyDescent="0.2">
      <c r="A188" s="19"/>
      <c r="B188" s="19"/>
      <c r="C188" s="19"/>
      <c r="D188" s="19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2"/>
      <c r="W188" s="23"/>
      <c r="X188" s="23"/>
      <c r="Y188" s="23"/>
      <c r="Z188" s="23"/>
      <c r="AA188" s="23"/>
      <c r="AB188" s="23"/>
      <c r="AC188" s="23"/>
      <c r="AD188" s="22"/>
      <c r="AE188" s="22"/>
      <c r="AF188" s="22"/>
      <c r="AG188" s="22"/>
      <c r="AH188" s="22"/>
      <c r="AI188" s="22"/>
      <c r="AJ188" s="22"/>
      <c r="AK188" s="22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</row>
    <row r="189" spans="1:52" s="195" customFormat="1" ht="11.25" customHeight="1" x14ac:dyDescent="0.2">
      <c r="A189" s="19"/>
      <c r="B189" s="19"/>
      <c r="C189" s="19"/>
      <c r="D189" s="19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2"/>
      <c r="W189" s="23"/>
      <c r="X189" s="23"/>
      <c r="Y189" s="23"/>
      <c r="Z189" s="23"/>
      <c r="AA189" s="23"/>
      <c r="AB189" s="23"/>
      <c r="AC189" s="23"/>
      <c r="AD189" s="22"/>
      <c r="AE189" s="22"/>
      <c r="AF189" s="22"/>
      <c r="AG189" s="22"/>
      <c r="AH189" s="22"/>
      <c r="AI189" s="22"/>
      <c r="AJ189" s="22"/>
      <c r="AK189" s="22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</row>
    <row r="190" spans="1:52" s="6" customFormat="1" ht="12.75" x14ac:dyDescent="0.2">
      <c r="A190" s="59" t="s">
        <v>106</v>
      </c>
      <c r="C190" s="59"/>
      <c r="D190" s="59"/>
      <c r="AX190" s="62"/>
      <c r="AY190" s="62"/>
    </row>
    <row r="191" spans="1:52" s="195" customFormat="1" ht="12.75" x14ac:dyDescent="0.2"/>
    <row r="192" spans="1:52" s="195" customFormat="1" ht="12.75" x14ac:dyDescent="0.2"/>
    <row r="193" spans="1:52" s="6" customFormat="1" ht="12.75" x14ac:dyDescent="0.2">
      <c r="C193" s="59"/>
      <c r="D193" s="59"/>
      <c r="AR193" s="59" t="s">
        <v>41</v>
      </c>
      <c r="AX193" s="62"/>
      <c r="AY193" s="62"/>
    </row>
    <row r="194" spans="1:52" s="6" customFormat="1" ht="11.25" customHeight="1" x14ac:dyDescent="0.2">
      <c r="A194" s="280" t="s">
        <v>107</v>
      </c>
      <c r="B194" s="276"/>
      <c r="C194" s="276"/>
      <c r="D194" s="276"/>
      <c r="E194" s="276"/>
      <c r="F194" s="276"/>
      <c r="G194" s="276"/>
      <c r="H194" s="276"/>
      <c r="I194" s="276"/>
      <c r="J194" s="276"/>
      <c r="K194" s="276"/>
      <c r="L194" s="276"/>
      <c r="M194" s="276"/>
      <c r="N194" s="276"/>
      <c r="O194" s="276"/>
      <c r="P194" s="276"/>
      <c r="Q194" s="276"/>
      <c r="R194" s="276"/>
      <c r="S194" s="276"/>
      <c r="T194" s="276"/>
      <c r="U194" s="277"/>
      <c r="V194" s="253" t="s">
        <v>45</v>
      </c>
      <c r="W194" s="253"/>
      <c r="X194" s="253"/>
      <c r="Y194" s="253"/>
      <c r="Z194" s="253"/>
      <c r="AA194" s="253"/>
      <c r="AB194" s="253"/>
      <c r="AC194" s="253"/>
      <c r="AD194" s="253" t="s">
        <v>103</v>
      </c>
      <c r="AE194" s="253"/>
      <c r="AF194" s="253"/>
      <c r="AG194" s="253"/>
      <c r="AH194" s="253"/>
      <c r="AI194" s="253"/>
      <c r="AJ194" s="253"/>
      <c r="AK194" s="253"/>
      <c r="AL194" s="46" t="s">
        <v>104</v>
      </c>
      <c r="AM194" s="280" t="s">
        <v>104</v>
      </c>
      <c r="AN194" s="276"/>
      <c r="AO194" s="276"/>
      <c r="AP194" s="276"/>
      <c r="AQ194" s="276"/>
      <c r="AR194" s="277"/>
      <c r="AS194" s="46"/>
      <c r="AT194" s="46" t="s">
        <v>16</v>
      </c>
      <c r="AU194" s="280" t="s">
        <v>16</v>
      </c>
      <c r="AV194" s="276"/>
      <c r="AW194" s="276"/>
      <c r="AX194" s="276"/>
      <c r="AY194" s="276"/>
      <c r="AZ194" s="277"/>
    </row>
    <row r="195" spans="1:52" s="6" customFormat="1" ht="23.25" customHeight="1" x14ac:dyDescent="0.2">
      <c r="A195" s="281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9"/>
      <c r="V195" s="253"/>
      <c r="W195" s="253"/>
      <c r="X195" s="253"/>
      <c r="Y195" s="253"/>
      <c r="Z195" s="253"/>
      <c r="AA195" s="253"/>
      <c r="AB195" s="253"/>
      <c r="AC195" s="253"/>
      <c r="AD195" s="253"/>
      <c r="AE195" s="253"/>
      <c r="AF195" s="253"/>
      <c r="AG195" s="253"/>
      <c r="AH195" s="253"/>
      <c r="AI195" s="253"/>
      <c r="AJ195" s="253"/>
      <c r="AK195" s="253"/>
      <c r="AL195" s="46"/>
      <c r="AM195" s="281"/>
      <c r="AN195" s="278"/>
      <c r="AO195" s="278"/>
      <c r="AP195" s="278"/>
      <c r="AQ195" s="278"/>
      <c r="AR195" s="279"/>
      <c r="AS195" s="46"/>
      <c r="AT195" s="46"/>
      <c r="AU195" s="281"/>
      <c r="AV195" s="278"/>
      <c r="AW195" s="278"/>
      <c r="AX195" s="278"/>
      <c r="AY195" s="278"/>
      <c r="AZ195" s="279"/>
    </row>
    <row r="196" spans="1:52" s="59" customFormat="1" ht="14.25" customHeight="1" x14ac:dyDescent="0.2">
      <c r="A196" s="243">
        <v>1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85"/>
      <c r="N196" s="285"/>
      <c r="O196" s="285"/>
      <c r="P196" s="285"/>
      <c r="Q196" s="285"/>
      <c r="R196" s="285"/>
      <c r="S196" s="285"/>
      <c r="T196" s="285"/>
      <c r="U196" s="244"/>
      <c r="V196" s="47"/>
      <c r="W196" s="285">
        <v>2</v>
      </c>
      <c r="X196" s="285"/>
      <c r="Y196" s="285"/>
      <c r="Z196" s="285"/>
      <c r="AA196" s="285"/>
      <c r="AB196" s="285"/>
      <c r="AC196" s="244"/>
      <c r="AD196" s="243">
        <v>3</v>
      </c>
      <c r="AE196" s="285"/>
      <c r="AF196" s="285"/>
      <c r="AG196" s="285"/>
      <c r="AH196" s="285"/>
      <c r="AI196" s="285"/>
      <c r="AJ196" s="285"/>
      <c r="AK196" s="244"/>
      <c r="AL196" s="46"/>
      <c r="AM196" s="243">
        <v>4</v>
      </c>
      <c r="AN196" s="285"/>
      <c r="AO196" s="285"/>
      <c r="AP196" s="285"/>
      <c r="AQ196" s="285"/>
      <c r="AR196" s="244"/>
      <c r="AS196" s="46"/>
      <c r="AT196" s="47"/>
      <c r="AU196" s="285">
        <v>5</v>
      </c>
      <c r="AV196" s="285"/>
      <c r="AW196" s="285"/>
      <c r="AX196" s="285"/>
      <c r="AY196" s="285"/>
      <c r="AZ196" s="244"/>
    </row>
    <row r="197" spans="1:52" s="6" customFormat="1" ht="31.5" customHeight="1" x14ac:dyDescent="0.2">
      <c r="A197" s="339" t="s">
        <v>196</v>
      </c>
      <c r="B197" s="282"/>
      <c r="C197" s="282"/>
      <c r="D197" s="282"/>
      <c r="E197" s="282"/>
      <c r="F197" s="282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82"/>
      <c r="S197" s="282"/>
      <c r="T197" s="282"/>
      <c r="U197" s="340"/>
      <c r="V197" s="341"/>
      <c r="W197" s="342"/>
      <c r="X197" s="342"/>
      <c r="Y197" s="342"/>
      <c r="Z197" s="342"/>
      <c r="AA197" s="342"/>
      <c r="AB197" s="342"/>
      <c r="AC197" s="343"/>
      <c r="AD197" s="390"/>
      <c r="AE197" s="344"/>
      <c r="AF197" s="344"/>
      <c r="AG197" s="344"/>
      <c r="AH197" s="344"/>
      <c r="AI197" s="344"/>
      <c r="AJ197" s="344"/>
      <c r="AK197" s="345"/>
      <c r="AL197" s="53"/>
      <c r="AM197" s="390"/>
      <c r="AN197" s="344"/>
      <c r="AO197" s="344"/>
      <c r="AP197" s="344"/>
      <c r="AQ197" s="344"/>
      <c r="AR197" s="345"/>
      <c r="AS197" s="54"/>
      <c r="AT197" s="60"/>
      <c r="AU197" s="344"/>
      <c r="AV197" s="344"/>
      <c r="AW197" s="344"/>
      <c r="AX197" s="344"/>
      <c r="AY197" s="344"/>
      <c r="AZ197" s="345"/>
    </row>
    <row r="198" spans="1:52" s="154" customFormat="1" ht="17.25" customHeight="1" x14ac:dyDescent="0.2">
      <c r="A198" s="405" t="s">
        <v>193</v>
      </c>
      <c r="B198" s="406"/>
      <c r="C198" s="406"/>
      <c r="D198" s="406"/>
      <c r="E198" s="406"/>
      <c r="F198" s="406"/>
      <c r="G198" s="406"/>
      <c r="H198" s="406"/>
      <c r="I198" s="406"/>
      <c r="J198" s="406"/>
      <c r="K198" s="406"/>
      <c r="L198" s="406"/>
      <c r="M198" s="406"/>
      <c r="N198" s="406"/>
      <c r="O198" s="406"/>
      <c r="P198" s="406"/>
      <c r="Q198" s="406"/>
      <c r="R198" s="406"/>
      <c r="S198" s="406"/>
      <c r="T198" s="406"/>
      <c r="U198" s="407"/>
      <c r="V198" s="157"/>
      <c r="W198" s="342"/>
      <c r="X198" s="342"/>
      <c r="Y198" s="342"/>
      <c r="Z198" s="342"/>
      <c r="AA198" s="342"/>
      <c r="AB198" s="342"/>
      <c r="AC198" s="343"/>
      <c r="AD198" s="155"/>
      <c r="AE198" s="344"/>
      <c r="AF198" s="344"/>
      <c r="AG198" s="344"/>
      <c r="AH198" s="344"/>
      <c r="AI198" s="344"/>
      <c r="AJ198" s="344"/>
      <c r="AK198" s="345"/>
      <c r="AL198" s="156"/>
      <c r="AM198" s="390"/>
      <c r="AN198" s="344"/>
      <c r="AO198" s="344"/>
      <c r="AP198" s="344"/>
      <c r="AQ198" s="344"/>
      <c r="AR198" s="345"/>
      <c r="AS198" s="153"/>
      <c r="AT198" s="155"/>
      <c r="AU198" s="344"/>
      <c r="AV198" s="344"/>
      <c r="AW198" s="344"/>
      <c r="AX198" s="344"/>
      <c r="AY198" s="344"/>
      <c r="AZ198" s="345"/>
    </row>
    <row r="199" spans="1:52" s="154" customFormat="1" ht="19.5" customHeight="1" x14ac:dyDescent="0.2">
      <c r="A199" s="339" t="s">
        <v>194</v>
      </c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  <c r="R199" s="282"/>
      <c r="S199" s="282"/>
      <c r="T199" s="282"/>
      <c r="U199" s="340"/>
      <c r="V199" s="157"/>
      <c r="W199" s="342">
        <v>2414030</v>
      </c>
      <c r="X199" s="342"/>
      <c r="Y199" s="342"/>
      <c r="Z199" s="342"/>
      <c r="AA199" s="342"/>
      <c r="AB199" s="342"/>
      <c r="AC199" s="343"/>
      <c r="AD199" s="155"/>
      <c r="AE199" s="344">
        <v>1498.5</v>
      </c>
      <c r="AF199" s="344"/>
      <c r="AG199" s="344"/>
      <c r="AH199" s="344"/>
      <c r="AI199" s="344"/>
      <c r="AJ199" s="344"/>
      <c r="AK199" s="345"/>
      <c r="AL199" s="156"/>
      <c r="AM199" s="390">
        <v>0</v>
      </c>
      <c r="AN199" s="344"/>
      <c r="AO199" s="344"/>
      <c r="AP199" s="344"/>
      <c r="AQ199" s="344"/>
      <c r="AR199" s="345"/>
      <c r="AS199" s="153"/>
      <c r="AT199" s="155"/>
      <c r="AU199" s="344">
        <f>AE199+AM199</f>
        <v>1498.5</v>
      </c>
      <c r="AV199" s="344"/>
      <c r="AW199" s="344"/>
      <c r="AX199" s="344"/>
      <c r="AY199" s="344"/>
      <c r="AZ199" s="345"/>
    </row>
    <row r="200" spans="1:52" s="33" customFormat="1" ht="22.5" customHeight="1" x14ac:dyDescent="0.2">
      <c r="A200" s="339" t="s">
        <v>63</v>
      </c>
      <c r="B200" s="282"/>
      <c r="C200" s="282"/>
      <c r="D200" s="282"/>
      <c r="E200" s="282"/>
      <c r="F200" s="282"/>
      <c r="G200" s="282"/>
      <c r="H200" s="282"/>
      <c r="I200" s="282"/>
      <c r="J200" s="282"/>
      <c r="K200" s="282"/>
      <c r="L200" s="282"/>
      <c r="M200" s="282"/>
      <c r="N200" s="282"/>
      <c r="O200" s="282"/>
      <c r="P200" s="282"/>
      <c r="Q200" s="282"/>
      <c r="R200" s="282"/>
      <c r="S200" s="282"/>
      <c r="T200" s="282"/>
      <c r="U200" s="340"/>
      <c r="V200" s="35"/>
      <c r="W200" s="415"/>
      <c r="X200" s="415"/>
      <c r="Y200" s="415"/>
      <c r="Z200" s="415"/>
      <c r="AA200" s="415"/>
      <c r="AB200" s="415"/>
      <c r="AC200" s="415"/>
      <c r="AD200" s="415">
        <f>AE199</f>
        <v>1498.5</v>
      </c>
      <c r="AE200" s="415"/>
      <c r="AF200" s="415"/>
      <c r="AG200" s="415"/>
      <c r="AH200" s="415"/>
      <c r="AI200" s="415"/>
      <c r="AJ200" s="415"/>
      <c r="AK200" s="415"/>
      <c r="AL200" s="35">
        <v>970.9</v>
      </c>
      <c r="AM200" s="415">
        <v>0</v>
      </c>
      <c r="AN200" s="415"/>
      <c r="AO200" s="415"/>
      <c r="AP200" s="415"/>
      <c r="AQ200" s="415"/>
      <c r="AR200" s="415"/>
      <c r="AS200" s="34"/>
      <c r="AT200" s="35"/>
      <c r="AU200" s="415">
        <f>AD200+AM200</f>
        <v>1498.5</v>
      </c>
      <c r="AV200" s="415"/>
      <c r="AW200" s="415"/>
      <c r="AX200" s="415"/>
      <c r="AY200" s="415"/>
      <c r="AZ200" s="415"/>
    </row>
    <row r="201" spans="1:52" s="6" customFormat="1" ht="12.75" x14ac:dyDescent="0.2">
      <c r="C201" s="59"/>
      <c r="D201" s="59"/>
      <c r="AX201" s="62"/>
      <c r="AY201" s="62"/>
    </row>
    <row r="202" spans="1:52" s="195" customFormat="1" ht="12.75" x14ac:dyDescent="0.2"/>
    <row r="203" spans="1:52" s="195" customFormat="1" ht="12.75" x14ac:dyDescent="0.2"/>
    <row r="204" spans="1:52" s="195" customFormat="1" ht="12.75" x14ac:dyDescent="0.2"/>
    <row r="205" spans="1:52" s="159" customFormat="1" ht="12.75" x14ac:dyDescent="0.2"/>
    <row r="206" spans="1:52" s="6" customFormat="1" ht="18.75" customHeight="1" x14ac:dyDescent="0.2">
      <c r="A206" s="6" t="s">
        <v>49</v>
      </c>
      <c r="C206" s="59"/>
      <c r="D206" s="59"/>
      <c r="AX206" s="62"/>
      <c r="AY206" s="62"/>
    </row>
    <row r="207" spans="1:52" s="6" customFormat="1" ht="12.75" x14ac:dyDescent="0.2">
      <c r="C207" s="59"/>
      <c r="D207" s="59"/>
      <c r="AX207" s="62"/>
      <c r="AY207" s="62"/>
    </row>
    <row r="208" spans="1:52" s="6" customFormat="1" ht="12.75" customHeight="1" x14ac:dyDescent="0.2">
      <c r="A208" s="253" t="s">
        <v>13</v>
      </c>
      <c r="B208" s="253"/>
      <c r="C208" s="280" t="s">
        <v>45</v>
      </c>
      <c r="D208" s="277"/>
      <c r="E208" s="280" t="s">
        <v>108</v>
      </c>
      <c r="F208" s="276"/>
      <c r="G208" s="276"/>
      <c r="H208" s="276"/>
      <c r="I208" s="276"/>
      <c r="J208" s="276"/>
      <c r="K208" s="276"/>
      <c r="L208" s="276"/>
      <c r="M208" s="276"/>
      <c r="N208" s="277"/>
      <c r="O208" s="82"/>
      <c r="P208" s="82"/>
      <c r="Q208" s="82"/>
      <c r="R208" s="77" t="s">
        <v>17</v>
      </c>
      <c r="S208" s="280" t="s">
        <v>42</v>
      </c>
      <c r="T208" s="277"/>
      <c r="U208" s="243" t="s">
        <v>18</v>
      </c>
      <c r="V208" s="243"/>
      <c r="W208" s="243"/>
      <c r="X208" s="243"/>
      <c r="Y208" s="243"/>
      <c r="Z208" s="243"/>
      <c r="AA208" s="243"/>
      <c r="AB208" s="243"/>
      <c r="AC208" s="243"/>
      <c r="AD208" s="253" t="s">
        <v>109</v>
      </c>
      <c r="AE208" s="253"/>
      <c r="AF208" s="253"/>
      <c r="AG208" s="253"/>
      <c r="AH208" s="253"/>
      <c r="AI208" s="253"/>
      <c r="AJ208" s="253"/>
      <c r="AK208" s="253"/>
      <c r="AL208" s="253"/>
      <c r="AM208" s="253"/>
      <c r="AN208" s="253"/>
      <c r="AO208" s="253"/>
      <c r="AP208" s="253"/>
      <c r="AQ208" s="253"/>
      <c r="AR208" s="253"/>
      <c r="AS208" s="253"/>
      <c r="AT208" s="253"/>
      <c r="AU208" s="253"/>
      <c r="AV208" s="253"/>
      <c r="AW208" s="253"/>
      <c r="AX208" s="253"/>
      <c r="AY208" s="253"/>
      <c r="AZ208" s="253"/>
    </row>
    <row r="209" spans="1:54" s="6" customFormat="1" ht="27.75" customHeight="1" x14ac:dyDescent="0.2">
      <c r="A209" s="253"/>
      <c r="B209" s="253"/>
      <c r="C209" s="281"/>
      <c r="D209" s="279"/>
      <c r="E209" s="281"/>
      <c r="F209" s="278"/>
      <c r="G209" s="278"/>
      <c r="H209" s="278"/>
      <c r="I209" s="278"/>
      <c r="J209" s="278"/>
      <c r="K209" s="278"/>
      <c r="L209" s="278"/>
      <c r="M209" s="278"/>
      <c r="N209" s="279"/>
      <c r="O209" s="82"/>
      <c r="P209" s="82"/>
      <c r="Q209" s="82"/>
      <c r="R209" s="77"/>
      <c r="S209" s="281"/>
      <c r="T209" s="279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53"/>
      <c r="AE209" s="253"/>
      <c r="AF209" s="253"/>
      <c r="AG209" s="253"/>
      <c r="AH209" s="253"/>
      <c r="AI209" s="253"/>
      <c r="AJ209" s="253"/>
      <c r="AK209" s="253"/>
      <c r="AL209" s="253"/>
      <c r="AM209" s="253"/>
      <c r="AN209" s="253"/>
      <c r="AO209" s="253"/>
      <c r="AP209" s="253"/>
      <c r="AQ209" s="253"/>
      <c r="AR209" s="253"/>
      <c r="AS209" s="253"/>
      <c r="AT209" s="253"/>
      <c r="AU209" s="253"/>
      <c r="AV209" s="253"/>
      <c r="AW209" s="253"/>
      <c r="AX209" s="253"/>
      <c r="AY209" s="253"/>
      <c r="AZ209" s="253"/>
    </row>
    <row r="210" spans="1:54" s="62" customFormat="1" ht="11.25" customHeight="1" x14ac:dyDescent="0.2">
      <c r="A210" s="253">
        <v>1</v>
      </c>
      <c r="B210" s="253"/>
      <c r="C210" s="253">
        <v>2</v>
      </c>
      <c r="D210" s="253"/>
      <c r="E210" s="253">
        <v>3</v>
      </c>
      <c r="F210" s="253"/>
      <c r="G210" s="253"/>
      <c r="H210" s="253"/>
      <c r="I210" s="253"/>
      <c r="J210" s="253"/>
      <c r="K210" s="253"/>
      <c r="L210" s="253"/>
      <c r="M210" s="253"/>
      <c r="N210" s="253"/>
      <c r="O210" s="253"/>
      <c r="P210" s="253"/>
      <c r="Q210" s="253"/>
      <c r="R210" s="243">
        <v>4</v>
      </c>
      <c r="S210" s="285"/>
      <c r="T210" s="244"/>
      <c r="U210" s="243">
        <v>5</v>
      </c>
      <c r="V210" s="285"/>
      <c r="W210" s="285"/>
      <c r="X210" s="285"/>
      <c r="Y210" s="285"/>
      <c r="Z210" s="285"/>
      <c r="AA210" s="285"/>
      <c r="AB210" s="285"/>
      <c r="AC210" s="244"/>
      <c r="AD210" s="253">
        <v>6</v>
      </c>
      <c r="AE210" s="253"/>
      <c r="AF210" s="253"/>
      <c r="AG210" s="253"/>
      <c r="AH210" s="253"/>
      <c r="AI210" s="253"/>
      <c r="AJ210" s="253"/>
      <c r="AK210" s="253"/>
      <c r="AL210" s="253"/>
      <c r="AM210" s="253"/>
      <c r="AN210" s="253"/>
      <c r="AO210" s="253"/>
      <c r="AP210" s="253"/>
      <c r="AQ210" s="253"/>
      <c r="AR210" s="253"/>
      <c r="AS210" s="253"/>
      <c r="AT210" s="253"/>
      <c r="AU210" s="253"/>
      <c r="AV210" s="253"/>
      <c r="AW210" s="253"/>
      <c r="AX210" s="253"/>
      <c r="AY210" s="253"/>
      <c r="AZ210" s="253"/>
    </row>
    <row r="211" spans="1:54" s="210" customFormat="1" ht="25.5" customHeight="1" x14ac:dyDescent="0.2">
      <c r="A211" s="243"/>
      <c r="B211" s="244"/>
      <c r="C211" s="212"/>
      <c r="D211" s="214"/>
      <c r="E211" s="240" t="s">
        <v>259</v>
      </c>
      <c r="F211" s="241"/>
      <c r="G211" s="241"/>
      <c r="H211" s="241"/>
      <c r="I211" s="241"/>
      <c r="J211" s="241"/>
      <c r="K211" s="241"/>
      <c r="L211" s="241"/>
      <c r="M211" s="241"/>
      <c r="N211" s="242"/>
      <c r="O211" s="211"/>
      <c r="P211" s="211"/>
      <c r="Q211" s="211"/>
      <c r="R211" s="212"/>
      <c r="S211" s="213"/>
      <c r="T211" s="214"/>
      <c r="U211" s="212"/>
      <c r="V211" s="213"/>
      <c r="W211" s="213"/>
      <c r="X211" s="213"/>
      <c r="Y211" s="213"/>
      <c r="Z211" s="213"/>
      <c r="AA211" s="213"/>
      <c r="AB211" s="213"/>
      <c r="AC211" s="214"/>
      <c r="AD211" s="211"/>
      <c r="AE211" s="212"/>
      <c r="AF211" s="213"/>
      <c r="AG211" s="213"/>
      <c r="AH211" s="213"/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4"/>
    </row>
    <row r="212" spans="1:54" s="6" customFormat="1" ht="128.25" customHeight="1" x14ac:dyDescent="0.2">
      <c r="A212" s="305"/>
      <c r="B212" s="305"/>
      <c r="C212" s="249">
        <v>2414030</v>
      </c>
      <c r="D212" s="250"/>
      <c r="E212" s="416" t="s">
        <v>245</v>
      </c>
      <c r="F212" s="417"/>
      <c r="G212" s="417"/>
      <c r="H212" s="417"/>
      <c r="I212" s="417"/>
      <c r="J212" s="417"/>
      <c r="K212" s="417"/>
      <c r="L212" s="417"/>
      <c r="M212" s="417"/>
      <c r="N212" s="418"/>
      <c r="O212" s="194"/>
      <c r="P212" s="194"/>
      <c r="Q212" s="194"/>
      <c r="R212" s="194"/>
      <c r="S212" s="380"/>
      <c r="T212" s="382"/>
      <c r="U212" s="380"/>
      <c r="V212" s="381"/>
      <c r="W212" s="381"/>
      <c r="X212" s="381"/>
      <c r="Y212" s="381"/>
      <c r="Z212" s="381"/>
      <c r="AA212" s="381"/>
      <c r="AB212" s="381"/>
      <c r="AC212" s="382"/>
      <c r="AD212" s="194"/>
      <c r="AE212" s="380"/>
      <c r="AF212" s="381"/>
      <c r="AG212" s="381"/>
      <c r="AH212" s="381"/>
      <c r="AI212" s="381"/>
      <c r="AJ212" s="381"/>
      <c r="AK212" s="381"/>
      <c r="AL212" s="381"/>
      <c r="AM212" s="381"/>
      <c r="AN212" s="381"/>
      <c r="AO212" s="381"/>
      <c r="AP212" s="381"/>
      <c r="AQ212" s="381"/>
      <c r="AR212" s="381"/>
      <c r="AS212" s="381"/>
      <c r="AT212" s="381"/>
      <c r="AU212" s="381"/>
      <c r="AV212" s="381"/>
      <c r="AW212" s="381"/>
      <c r="AX212" s="381"/>
      <c r="AY212" s="381"/>
      <c r="AZ212" s="382"/>
    </row>
    <row r="213" spans="1:54" s="6" customFormat="1" ht="12.75" customHeight="1" x14ac:dyDescent="0.2">
      <c r="A213" s="305">
        <v>1</v>
      </c>
      <c r="B213" s="305"/>
      <c r="C213" s="395"/>
      <c r="D213" s="396"/>
      <c r="E213" s="323" t="s">
        <v>61</v>
      </c>
      <c r="F213" s="323"/>
      <c r="G213" s="323"/>
      <c r="H213" s="323"/>
      <c r="I213" s="323"/>
      <c r="J213" s="323"/>
      <c r="K213" s="323"/>
      <c r="L213" s="323"/>
      <c r="M213" s="323"/>
      <c r="N213" s="323"/>
      <c r="O213" s="323"/>
      <c r="P213" s="323"/>
      <c r="Q213" s="323"/>
      <c r="R213" s="323"/>
      <c r="S213" s="323"/>
      <c r="T213" s="323"/>
      <c r="U213" s="323"/>
      <c r="V213" s="323"/>
      <c r="W213" s="323"/>
      <c r="X213" s="323"/>
      <c r="Y213" s="323"/>
      <c r="Z213" s="323"/>
      <c r="AA213" s="323"/>
      <c r="AB213" s="323"/>
      <c r="AC213" s="323"/>
      <c r="AD213" s="323"/>
      <c r="AE213" s="323"/>
      <c r="AF213" s="323"/>
      <c r="AG213" s="323"/>
      <c r="AH213" s="323"/>
      <c r="AI213" s="323"/>
      <c r="AJ213" s="323"/>
      <c r="AK213" s="323"/>
      <c r="AL213" s="323"/>
      <c r="AM213" s="323"/>
      <c r="AN213" s="323"/>
      <c r="AO213" s="323"/>
      <c r="AP213" s="323"/>
      <c r="AQ213" s="323"/>
      <c r="AR213" s="323"/>
      <c r="AS213" s="323"/>
      <c r="AT213" s="323"/>
      <c r="AU213" s="323"/>
      <c r="AV213" s="323"/>
      <c r="AW213" s="323"/>
      <c r="AX213" s="323"/>
      <c r="AY213" s="323"/>
      <c r="AZ213" s="323"/>
    </row>
    <row r="214" spans="1:54" s="6" customFormat="1" ht="66" customHeight="1" x14ac:dyDescent="0.2">
      <c r="A214" s="251">
        <v>1</v>
      </c>
      <c r="B214" s="252"/>
      <c r="C214" s="251"/>
      <c r="D214" s="274"/>
      <c r="E214" s="240" t="s">
        <v>110</v>
      </c>
      <c r="F214" s="241"/>
      <c r="G214" s="241"/>
      <c r="H214" s="241"/>
      <c r="I214" s="241"/>
      <c r="J214" s="241"/>
      <c r="K214" s="241"/>
      <c r="L214" s="241"/>
      <c r="M214" s="241"/>
      <c r="N214" s="242"/>
      <c r="O214" s="85"/>
      <c r="P214" s="85"/>
      <c r="Q214" s="85"/>
      <c r="R214" s="85" t="s">
        <v>35</v>
      </c>
      <c r="S214" s="243" t="s">
        <v>35</v>
      </c>
      <c r="T214" s="244"/>
      <c r="U214" s="312" t="s">
        <v>88</v>
      </c>
      <c r="V214" s="312"/>
      <c r="W214" s="312"/>
      <c r="X214" s="312"/>
      <c r="Y214" s="312"/>
      <c r="Z214" s="312"/>
      <c r="AA214" s="312"/>
      <c r="AB214" s="312"/>
      <c r="AC214" s="312"/>
      <c r="AD214" s="254">
        <v>1498.5</v>
      </c>
      <c r="AE214" s="254"/>
      <c r="AF214" s="254"/>
      <c r="AG214" s="254"/>
      <c r="AH214" s="254"/>
      <c r="AI214" s="254"/>
      <c r="AJ214" s="254"/>
      <c r="AK214" s="254"/>
      <c r="AL214" s="254"/>
      <c r="AM214" s="254"/>
      <c r="AN214" s="254"/>
      <c r="AO214" s="254"/>
      <c r="AP214" s="254"/>
      <c r="AQ214" s="254"/>
      <c r="AR214" s="254"/>
      <c r="AS214" s="254"/>
      <c r="AT214" s="254"/>
      <c r="AU214" s="254"/>
      <c r="AV214" s="254"/>
      <c r="AW214" s="254"/>
      <c r="AX214" s="254"/>
      <c r="AY214" s="254"/>
      <c r="AZ214" s="254"/>
    </row>
    <row r="215" spans="1:54" s="6" customFormat="1" ht="12.75" customHeight="1" x14ac:dyDescent="0.2">
      <c r="A215" s="305">
        <v>2</v>
      </c>
      <c r="B215" s="305"/>
      <c r="C215" s="395"/>
      <c r="D215" s="397"/>
      <c r="E215" s="323" t="s">
        <v>57</v>
      </c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  <c r="Z215" s="323"/>
      <c r="AA215" s="323"/>
      <c r="AB215" s="323"/>
      <c r="AC215" s="323"/>
      <c r="AD215" s="323"/>
      <c r="AE215" s="323"/>
      <c r="AF215" s="323"/>
      <c r="AG215" s="323"/>
      <c r="AH215" s="323"/>
      <c r="AI215" s="323"/>
      <c r="AJ215" s="323"/>
      <c r="AK215" s="323"/>
      <c r="AL215" s="323"/>
      <c r="AM215" s="323"/>
      <c r="AN215" s="323"/>
      <c r="AO215" s="323"/>
      <c r="AP215" s="323"/>
      <c r="AQ215" s="323"/>
      <c r="AR215" s="323"/>
      <c r="AS215" s="323"/>
      <c r="AT215" s="323"/>
      <c r="AU215" s="323"/>
      <c r="AV215" s="323"/>
      <c r="AW215" s="323"/>
      <c r="AX215" s="323"/>
      <c r="AY215" s="323"/>
      <c r="AZ215" s="323"/>
    </row>
    <row r="216" spans="1:54" s="6" customFormat="1" ht="19.5" customHeight="1" x14ac:dyDescent="0.2">
      <c r="A216" s="251">
        <v>1</v>
      </c>
      <c r="B216" s="252"/>
      <c r="C216" s="251"/>
      <c r="D216" s="274"/>
      <c r="E216" s="271" t="s">
        <v>111</v>
      </c>
      <c r="F216" s="271"/>
      <c r="G216" s="271"/>
      <c r="H216" s="271"/>
      <c r="I216" s="271"/>
      <c r="J216" s="271"/>
      <c r="K216" s="271"/>
      <c r="L216" s="271"/>
      <c r="M216" s="271"/>
      <c r="N216" s="271"/>
      <c r="O216" s="134"/>
      <c r="P216" s="134"/>
      <c r="Q216" s="135"/>
      <c r="R216" s="253" t="s">
        <v>20</v>
      </c>
      <c r="S216" s="253"/>
      <c r="T216" s="253"/>
      <c r="U216" s="376" t="s">
        <v>65</v>
      </c>
      <c r="V216" s="377"/>
      <c r="W216" s="377"/>
      <c r="X216" s="377"/>
      <c r="Y216" s="377"/>
      <c r="Z216" s="377"/>
      <c r="AA216" s="377"/>
      <c r="AB216" s="377"/>
      <c r="AC216" s="378"/>
      <c r="AD216" s="260">
        <v>48</v>
      </c>
      <c r="AE216" s="260"/>
      <c r="AF216" s="260"/>
      <c r="AG216" s="260"/>
      <c r="AH216" s="260"/>
      <c r="AI216" s="260"/>
      <c r="AJ216" s="260"/>
      <c r="AK216" s="260"/>
      <c r="AL216" s="260"/>
      <c r="AM216" s="260"/>
      <c r="AN216" s="260"/>
      <c r="AO216" s="260"/>
      <c r="AP216" s="260"/>
      <c r="AQ216" s="260"/>
      <c r="AR216" s="260"/>
      <c r="AS216" s="260"/>
      <c r="AT216" s="260"/>
      <c r="AU216" s="260"/>
      <c r="AV216" s="260"/>
      <c r="AW216" s="260"/>
      <c r="AX216" s="260"/>
      <c r="AY216" s="260"/>
      <c r="AZ216" s="260"/>
    </row>
    <row r="217" spans="1:54" s="6" customFormat="1" ht="12.75" customHeight="1" x14ac:dyDescent="0.2">
      <c r="A217" s="305">
        <v>3</v>
      </c>
      <c r="B217" s="305"/>
      <c r="C217" s="251"/>
      <c r="D217" s="274"/>
      <c r="E217" s="323" t="s">
        <v>58</v>
      </c>
      <c r="F217" s="323"/>
      <c r="G217" s="323"/>
      <c r="H217" s="323"/>
      <c r="I217" s="323"/>
      <c r="J217" s="323"/>
      <c r="K217" s="323"/>
      <c r="L217" s="323"/>
      <c r="M217" s="323"/>
      <c r="N217" s="323"/>
      <c r="O217" s="323"/>
      <c r="P217" s="323"/>
      <c r="Q217" s="323"/>
      <c r="R217" s="323"/>
      <c r="S217" s="323"/>
      <c r="T217" s="323"/>
      <c r="U217" s="323"/>
      <c r="V217" s="323"/>
      <c r="W217" s="323"/>
      <c r="X217" s="323"/>
      <c r="Y217" s="323"/>
      <c r="Z217" s="323"/>
      <c r="AA217" s="323"/>
      <c r="AB217" s="323"/>
      <c r="AC217" s="323"/>
      <c r="AD217" s="323"/>
      <c r="AE217" s="323"/>
      <c r="AF217" s="323"/>
      <c r="AG217" s="323"/>
      <c r="AH217" s="323"/>
      <c r="AI217" s="323"/>
      <c r="AJ217" s="323"/>
      <c r="AK217" s="323"/>
      <c r="AL217" s="323"/>
      <c r="AM217" s="323"/>
      <c r="AN217" s="323"/>
      <c r="AO217" s="323"/>
      <c r="AP217" s="323"/>
      <c r="AQ217" s="323"/>
      <c r="AR217" s="323"/>
      <c r="AS217" s="323"/>
      <c r="AT217" s="323"/>
      <c r="AU217" s="323"/>
      <c r="AV217" s="323"/>
      <c r="AW217" s="323"/>
      <c r="AX217" s="323"/>
      <c r="AY217" s="323"/>
      <c r="AZ217" s="323"/>
    </row>
    <row r="218" spans="1:54" s="6" customFormat="1" ht="39.75" customHeight="1" x14ac:dyDescent="0.2">
      <c r="A218" s="251">
        <v>1</v>
      </c>
      <c r="B218" s="252"/>
      <c r="C218" s="251"/>
      <c r="D218" s="274"/>
      <c r="E218" s="240" t="s">
        <v>112</v>
      </c>
      <c r="F218" s="241"/>
      <c r="G218" s="241"/>
      <c r="H218" s="241"/>
      <c r="I218" s="241"/>
      <c r="J218" s="241"/>
      <c r="K218" s="241"/>
      <c r="L218" s="241"/>
      <c r="M218" s="241"/>
      <c r="N218" s="242"/>
      <c r="O218" s="85"/>
      <c r="P218" s="85"/>
      <c r="Q218" s="85"/>
      <c r="R218" s="82" t="s">
        <v>36</v>
      </c>
      <c r="S218" s="243" t="s">
        <v>36</v>
      </c>
      <c r="T218" s="244"/>
      <c r="U218" s="271" t="s">
        <v>62</v>
      </c>
      <c r="V218" s="271"/>
      <c r="W218" s="271"/>
      <c r="X218" s="271"/>
      <c r="Y218" s="271"/>
      <c r="Z218" s="271"/>
      <c r="AA218" s="271"/>
      <c r="AB218" s="271"/>
      <c r="AC218" s="271"/>
      <c r="AD218" s="260">
        <v>31219</v>
      </c>
      <c r="AE218" s="260"/>
      <c r="AF218" s="260"/>
      <c r="AG218" s="260"/>
      <c r="AH218" s="260"/>
      <c r="AI218" s="260"/>
      <c r="AJ218" s="260"/>
      <c r="AK218" s="260"/>
      <c r="AL218" s="260"/>
      <c r="AM218" s="260"/>
      <c r="AN218" s="260"/>
      <c r="AO218" s="260"/>
      <c r="AP218" s="260"/>
      <c r="AQ218" s="260"/>
      <c r="AR218" s="260"/>
      <c r="AS218" s="260"/>
      <c r="AT218" s="260"/>
      <c r="AU218" s="260"/>
      <c r="AV218" s="260"/>
      <c r="AW218" s="260"/>
      <c r="AX218" s="260"/>
      <c r="AY218" s="260"/>
      <c r="AZ218" s="260"/>
    </row>
    <row r="219" spans="1:54" s="6" customFormat="1" ht="12.75" customHeight="1" x14ac:dyDescent="0.2">
      <c r="A219" s="305">
        <v>4</v>
      </c>
      <c r="B219" s="305"/>
      <c r="C219" s="251"/>
      <c r="D219" s="274"/>
      <c r="E219" s="323" t="s">
        <v>59</v>
      </c>
      <c r="F219" s="323"/>
      <c r="G219" s="323"/>
      <c r="H219" s="323"/>
      <c r="I219" s="323"/>
      <c r="J219" s="323"/>
      <c r="K219" s="323"/>
      <c r="L219" s="323"/>
      <c r="M219" s="323"/>
      <c r="N219" s="323"/>
      <c r="O219" s="323"/>
      <c r="P219" s="323"/>
      <c r="Q219" s="323"/>
      <c r="R219" s="323"/>
      <c r="S219" s="323"/>
      <c r="T219" s="323"/>
      <c r="U219" s="323"/>
      <c r="V219" s="323"/>
      <c r="W219" s="323"/>
      <c r="X219" s="323"/>
      <c r="Y219" s="323"/>
      <c r="Z219" s="323"/>
      <c r="AA219" s="323"/>
      <c r="AB219" s="323"/>
      <c r="AC219" s="323"/>
      <c r="AD219" s="323"/>
      <c r="AE219" s="323"/>
      <c r="AF219" s="323"/>
      <c r="AG219" s="323"/>
      <c r="AH219" s="323"/>
      <c r="AI219" s="323"/>
      <c r="AJ219" s="323"/>
      <c r="AK219" s="323"/>
      <c r="AL219" s="323"/>
      <c r="AM219" s="323"/>
      <c r="AN219" s="323"/>
      <c r="AO219" s="323"/>
      <c r="AP219" s="323"/>
      <c r="AQ219" s="323"/>
      <c r="AR219" s="323"/>
      <c r="AS219" s="323"/>
      <c r="AT219" s="323"/>
      <c r="AU219" s="323"/>
      <c r="AV219" s="323"/>
      <c r="AW219" s="323"/>
      <c r="AX219" s="323"/>
      <c r="AY219" s="323"/>
      <c r="AZ219" s="323"/>
    </row>
    <row r="220" spans="1:54" s="6" customFormat="1" ht="88.5" customHeight="1" x14ac:dyDescent="0.2">
      <c r="A220" s="251">
        <v>1</v>
      </c>
      <c r="B220" s="252"/>
      <c r="C220" s="251"/>
      <c r="D220" s="274"/>
      <c r="E220" s="240" t="s">
        <v>113</v>
      </c>
      <c r="F220" s="241"/>
      <c r="G220" s="241"/>
      <c r="H220" s="241"/>
      <c r="I220" s="241"/>
      <c r="J220" s="241"/>
      <c r="K220" s="241"/>
      <c r="L220" s="241"/>
      <c r="M220" s="241"/>
      <c r="N220" s="242"/>
      <c r="O220" s="85"/>
      <c r="P220" s="85"/>
      <c r="Q220" s="85"/>
      <c r="R220" s="82" t="s">
        <v>21</v>
      </c>
      <c r="S220" s="243" t="s">
        <v>21</v>
      </c>
      <c r="T220" s="244"/>
      <c r="U220" s="271" t="s">
        <v>205</v>
      </c>
      <c r="V220" s="271"/>
      <c r="W220" s="271"/>
      <c r="X220" s="271"/>
      <c r="Y220" s="271"/>
      <c r="Z220" s="271"/>
      <c r="AA220" s="271"/>
      <c r="AB220" s="271"/>
      <c r="AC220" s="271"/>
      <c r="AD220" s="260">
        <v>0</v>
      </c>
      <c r="AE220" s="260"/>
      <c r="AF220" s="260"/>
      <c r="AG220" s="260"/>
      <c r="AH220" s="260"/>
      <c r="AI220" s="260"/>
      <c r="AJ220" s="260"/>
      <c r="AK220" s="260"/>
      <c r="AL220" s="260"/>
      <c r="AM220" s="260"/>
      <c r="AN220" s="260"/>
      <c r="AO220" s="260"/>
      <c r="AP220" s="260"/>
      <c r="AQ220" s="260"/>
      <c r="AR220" s="260"/>
      <c r="AS220" s="260"/>
      <c r="AT220" s="260"/>
      <c r="AU220" s="260"/>
      <c r="AV220" s="260"/>
      <c r="AW220" s="260"/>
      <c r="AX220" s="260"/>
      <c r="AY220" s="260"/>
      <c r="AZ220" s="260"/>
    </row>
    <row r="221" spans="1:54" ht="20.25" customHeight="1" x14ac:dyDescent="0.2"/>
    <row r="222" spans="1:54" s="3" customFormat="1" ht="15.75" x14ac:dyDescent="0.2">
      <c r="A222" s="6" t="s">
        <v>48</v>
      </c>
      <c r="B222" s="6"/>
      <c r="C222" s="59"/>
      <c r="D222" s="59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2"/>
      <c r="AY222" s="62"/>
      <c r="AZ222" s="6"/>
    </row>
    <row r="223" spans="1:54" s="3" customFormat="1" ht="18" customHeight="1" x14ac:dyDescent="0.2">
      <c r="A223" s="6" t="s">
        <v>22</v>
      </c>
      <c r="B223" s="6"/>
      <c r="C223" s="359"/>
      <c r="D223" s="359"/>
      <c r="E223" s="359"/>
      <c r="F223" s="359"/>
      <c r="G223" s="359"/>
      <c r="H223" s="359"/>
      <c r="I223" s="359"/>
      <c r="J223" s="359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359"/>
      <c r="W223" s="359"/>
      <c r="X223" s="359"/>
      <c r="Y223" s="359"/>
      <c r="Z223" s="359"/>
      <c r="AA223" s="359"/>
      <c r="AB223" s="359"/>
      <c r="AC223" s="359"/>
      <c r="AD223" s="359"/>
      <c r="AE223" s="359"/>
      <c r="AF223" s="359"/>
      <c r="AG223" s="359"/>
      <c r="AH223" s="359"/>
      <c r="AI223" s="359"/>
      <c r="AJ223" s="359"/>
      <c r="AK223" s="359"/>
      <c r="AL223" s="359"/>
      <c r="AM223" s="359"/>
      <c r="AN223" s="359"/>
      <c r="AO223" s="359"/>
      <c r="AP223" s="359"/>
      <c r="AQ223" s="359"/>
      <c r="AR223" s="359"/>
      <c r="AS223" s="359"/>
      <c r="AT223" s="359"/>
      <c r="AU223" s="359"/>
      <c r="AV223" s="359"/>
      <c r="AW223" s="359"/>
      <c r="AX223" s="359"/>
      <c r="AY223" s="359"/>
      <c r="AZ223" s="359"/>
      <c r="BA223" s="62" t="s">
        <v>41</v>
      </c>
    </row>
    <row r="224" spans="1:54" s="3" customFormat="1" ht="47.25" customHeight="1" x14ac:dyDescent="0.2">
      <c r="A224" s="253" t="s">
        <v>23</v>
      </c>
      <c r="B224" s="253"/>
      <c r="C224" s="253" t="s">
        <v>114</v>
      </c>
      <c r="D224" s="253"/>
      <c r="E224" s="253"/>
      <c r="F224" s="253"/>
      <c r="G224" s="253"/>
      <c r="H224" s="253"/>
      <c r="I224" s="253"/>
      <c r="J224" s="253"/>
      <c r="K224" s="253" t="s">
        <v>45</v>
      </c>
      <c r="L224" s="253"/>
      <c r="M224" s="253"/>
      <c r="N224" s="253"/>
      <c r="O224" s="108"/>
      <c r="P224" s="108"/>
      <c r="Q224" s="108"/>
      <c r="R224" s="109"/>
      <c r="S224" s="253" t="s">
        <v>146</v>
      </c>
      <c r="T224" s="253"/>
      <c r="U224" s="253"/>
      <c r="V224" s="253"/>
      <c r="W224" s="253"/>
      <c r="X224" s="253"/>
      <c r="Y224" s="253"/>
      <c r="Z224" s="253"/>
      <c r="AA224" s="253"/>
      <c r="AB224" s="253"/>
      <c r="AC224" s="253"/>
      <c r="AD224" s="253"/>
      <c r="AE224" s="253" t="s">
        <v>147</v>
      </c>
      <c r="AF224" s="253"/>
      <c r="AG224" s="253"/>
      <c r="AH224" s="253"/>
      <c r="AI224" s="253"/>
      <c r="AJ224" s="253"/>
      <c r="AK224" s="253"/>
      <c r="AL224" s="253"/>
      <c r="AM224" s="253"/>
      <c r="AN224" s="253"/>
      <c r="AO224" s="253"/>
      <c r="AP224" s="253"/>
      <c r="AQ224" s="243" t="s">
        <v>248</v>
      </c>
      <c r="AR224" s="285"/>
      <c r="AS224" s="285"/>
      <c r="AT224" s="285"/>
      <c r="AU224" s="285"/>
      <c r="AV224" s="285"/>
      <c r="AW224" s="285"/>
      <c r="AX224" s="285"/>
      <c r="AY224" s="285"/>
      <c r="AZ224" s="285"/>
      <c r="BA224" s="295" t="s">
        <v>115</v>
      </c>
      <c r="BB224" s="296"/>
    </row>
    <row r="225" spans="1:54" s="3" customFormat="1" ht="36" customHeight="1" x14ac:dyDescent="0.2">
      <c r="A225" s="253"/>
      <c r="B225" s="253"/>
      <c r="C225" s="253"/>
      <c r="D225" s="253"/>
      <c r="E225" s="253"/>
      <c r="F225" s="253"/>
      <c r="G225" s="253"/>
      <c r="H225" s="253"/>
      <c r="I225" s="253"/>
      <c r="J225" s="253"/>
      <c r="K225" s="253"/>
      <c r="L225" s="253"/>
      <c r="M225" s="253"/>
      <c r="N225" s="253"/>
      <c r="O225" s="111"/>
      <c r="P225" s="111"/>
      <c r="Q225" s="111"/>
      <c r="R225" s="112"/>
      <c r="S225" s="253" t="s">
        <v>14</v>
      </c>
      <c r="T225" s="253"/>
      <c r="U225" s="253"/>
      <c r="V225" s="253"/>
      <c r="W225" s="253" t="s">
        <v>15</v>
      </c>
      <c r="X225" s="253"/>
      <c r="Y225" s="253"/>
      <c r="Z225" s="253"/>
      <c r="AA225" s="253" t="s">
        <v>16</v>
      </c>
      <c r="AB225" s="253"/>
      <c r="AC225" s="253"/>
      <c r="AD225" s="253"/>
      <c r="AE225" s="253" t="s">
        <v>14</v>
      </c>
      <c r="AF225" s="253"/>
      <c r="AG225" s="253"/>
      <c r="AH225" s="253"/>
      <c r="AI225" s="253" t="s">
        <v>15</v>
      </c>
      <c r="AJ225" s="253"/>
      <c r="AK225" s="253"/>
      <c r="AL225" s="253"/>
      <c r="AM225" s="253" t="s">
        <v>16</v>
      </c>
      <c r="AN225" s="253"/>
      <c r="AO225" s="253"/>
      <c r="AP225" s="253"/>
      <c r="AQ225" s="253" t="s">
        <v>14</v>
      </c>
      <c r="AR225" s="253"/>
      <c r="AS225" s="253"/>
      <c r="AT225" s="253"/>
      <c r="AU225" s="243" t="s">
        <v>15</v>
      </c>
      <c r="AV225" s="285"/>
      <c r="AW225" s="285"/>
      <c r="AX225" s="244"/>
      <c r="AY225" s="243" t="s">
        <v>145</v>
      </c>
      <c r="AZ225" s="244"/>
      <c r="BA225" s="297"/>
      <c r="BB225" s="298"/>
    </row>
    <row r="226" spans="1:54" s="3" customFormat="1" ht="12.75" customHeight="1" x14ac:dyDescent="0.2">
      <c r="A226" s="260" t="s">
        <v>24</v>
      </c>
      <c r="B226" s="260"/>
      <c r="C226" s="260">
        <v>2</v>
      </c>
      <c r="D226" s="260"/>
      <c r="E226" s="260"/>
      <c r="F226" s="260"/>
      <c r="G226" s="260"/>
      <c r="H226" s="260"/>
      <c r="I226" s="260"/>
      <c r="J226" s="260"/>
      <c r="K226" s="260">
        <v>3</v>
      </c>
      <c r="L226" s="260"/>
      <c r="M226" s="260"/>
      <c r="N226" s="260"/>
      <c r="O226" s="113"/>
      <c r="P226" s="113"/>
      <c r="Q226" s="113"/>
      <c r="R226" s="114"/>
      <c r="S226" s="253">
        <v>4</v>
      </c>
      <c r="T226" s="253"/>
      <c r="U226" s="253"/>
      <c r="V226" s="253"/>
      <c r="W226" s="253">
        <v>5</v>
      </c>
      <c r="X226" s="253"/>
      <c r="Y226" s="253"/>
      <c r="Z226" s="253"/>
      <c r="AA226" s="253">
        <v>6</v>
      </c>
      <c r="AB226" s="253"/>
      <c r="AC226" s="253"/>
      <c r="AD226" s="253"/>
      <c r="AE226" s="253">
        <v>7</v>
      </c>
      <c r="AF226" s="253"/>
      <c r="AG226" s="253"/>
      <c r="AH226" s="253"/>
      <c r="AI226" s="253">
        <v>8</v>
      </c>
      <c r="AJ226" s="253"/>
      <c r="AK226" s="253"/>
      <c r="AL226" s="253"/>
      <c r="AM226" s="253">
        <v>9</v>
      </c>
      <c r="AN226" s="253"/>
      <c r="AO226" s="253"/>
      <c r="AP226" s="253"/>
      <c r="AQ226" s="253">
        <v>10</v>
      </c>
      <c r="AR226" s="253"/>
      <c r="AS226" s="253"/>
      <c r="AT226" s="253"/>
      <c r="AU226" s="243">
        <v>11</v>
      </c>
      <c r="AV226" s="285"/>
      <c r="AW226" s="285"/>
      <c r="AX226" s="244"/>
      <c r="AY226" s="243">
        <v>12</v>
      </c>
      <c r="AZ226" s="244"/>
      <c r="BA226" s="238">
        <v>13</v>
      </c>
      <c r="BB226" s="238"/>
    </row>
    <row r="227" spans="1:54" s="6" customFormat="1" ht="18" customHeight="1" x14ac:dyDescent="0.2">
      <c r="A227" s="316"/>
      <c r="B227" s="318"/>
      <c r="C227" s="316"/>
      <c r="D227" s="317"/>
      <c r="E227" s="317"/>
      <c r="F227" s="317"/>
      <c r="G227" s="317"/>
      <c r="H227" s="317"/>
      <c r="I227" s="317"/>
      <c r="J227" s="318"/>
      <c r="K227" s="316"/>
      <c r="L227" s="317"/>
      <c r="M227" s="317"/>
      <c r="N227" s="318"/>
      <c r="O227" s="185"/>
      <c r="P227" s="185"/>
      <c r="Q227" s="185"/>
      <c r="R227" s="185"/>
      <c r="S227" s="316"/>
      <c r="T227" s="317"/>
      <c r="U227" s="318"/>
      <c r="V227" s="185"/>
      <c r="W227" s="316"/>
      <c r="X227" s="317"/>
      <c r="Y227" s="318"/>
      <c r="Z227" s="185"/>
      <c r="AA227" s="185"/>
      <c r="AB227" s="185"/>
      <c r="AC227" s="183"/>
      <c r="AD227" s="185"/>
      <c r="AE227" s="316"/>
      <c r="AF227" s="317"/>
      <c r="AG227" s="317"/>
      <c r="AH227" s="318"/>
      <c r="AI227" s="316"/>
      <c r="AJ227" s="317"/>
      <c r="AK227" s="318"/>
      <c r="AL227" s="185"/>
      <c r="AM227" s="316"/>
      <c r="AN227" s="317"/>
      <c r="AO227" s="318"/>
      <c r="AP227" s="185"/>
      <c r="AQ227" s="316"/>
      <c r="AR227" s="318"/>
      <c r="AS227" s="185"/>
      <c r="AT227" s="185"/>
      <c r="AU227" s="316"/>
      <c r="AV227" s="317"/>
      <c r="AW227" s="317"/>
      <c r="AX227" s="318"/>
      <c r="AY227" s="316"/>
      <c r="AZ227" s="318"/>
      <c r="BA227" s="306"/>
      <c r="BB227" s="307"/>
    </row>
    <row r="228" spans="1:54" s="159" customFormat="1" ht="18" customHeight="1" x14ac:dyDescent="0.2">
      <c r="A228" s="316"/>
      <c r="B228" s="318"/>
      <c r="C228" s="316" t="s">
        <v>231</v>
      </c>
      <c r="D228" s="317"/>
      <c r="E228" s="317"/>
      <c r="F228" s="317"/>
      <c r="G228" s="317"/>
      <c r="H228" s="317"/>
      <c r="I228" s="317"/>
      <c r="J228" s="318"/>
      <c r="K228" s="316"/>
      <c r="L228" s="317"/>
      <c r="M228" s="317"/>
      <c r="N228" s="318"/>
      <c r="O228" s="185"/>
      <c r="P228" s="185"/>
      <c r="Q228" s="185"/>
      <c r="R228" s="185"/>
      <c r="S228" s="316"/>
      <c r="T228" s="317"/>
      <c r="U228" s="318"/>
      <c r="V228" s="185"/>
      <c r="W228" s="316"/>
      <c r="X228" s="317"/>
      <c r="Y228" s="318"/>
      <c r="Z228" s="185"/>
      <c r="AA228" s="185"/>
      <c r="AB228" s="185"/>
      <c r="AC228" s="183"/>
      <c r="AD228" s="185"/>
      <c r="AE228" s="316"/>
      <c r="AF228" s="317"/>
      <c r="AG228" s="317"/>
      <c r="AH228" s="318"/>
      <c r="AI228" s="316"/>
      <c r="AJ228" s="317"/>
      <c r="AK228" s="318"/>
      <c r="AL228" s="185"/>
      <c r="AM228" s="316"/>
      <c r="AN228" s="317"/>
      <c r="AO228" s="318"/>
      <c r="AP228" s="185"/>
      <c r="AQ228" s="316"/>
      <c r="AR228" s="318"/>
      <c r="AS228" s="185"/>
      <c r="AT228" s="185"/>
      <c r="AU228" s="316"/>
      <c r="AV228" s="317"/>
      <c r="AW228" s="317"/>
      <c r="AX228" s="318"/>
      <c r="AY228" s="316"/>
      <c r="AZ228" s="318"/>
      <c r="BA228" s="306"/>
      <c r="BB228" s="307"/>
    </row>
    <row r="229" spans="1:54" s="186" customFormat="1" ht="18" customHeight="1" x14ac:dyDescent="0.2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8"/>
      <c r="P229" s="8"/>
      <c r="Q229" s="8"/>
      <c r="R229" s="8"/>
      <c r="S229" s="32"/>
      <c r="T229" s="32"/>
      <c r="U229" s="32"/>
      <c r="V229" s="8"/>
      <c r="W229" s="32"/>
      <c r="X229" s="32"/>
      <c r="Y229" s="32"/>
      <c r="Z229" s="8"/>
      <c r="AA229" s="8"/>
      <c r="AB229" s="8"/>
      <c r="AC229" s="32"/>
      <c r="AD229" s="8"/>
      <c r="AE229" s="32"/>
      <c r="AF229" s="32"/>
      <c r="AG229" s="32"/>
      <c r="AH229" s="32"/>
      <c r="AI229" s="32"/>
      <c r="AJ229" s="32"/>
      <c r="AK229" s="32"/>
      <c r="AL229" s="8"/>
      <c r="AM229" s="32"/>
      <c r="AN229" s="32"/>
      <c r="AO229" s="32"/>
      <c r="AP229" s="8"/>
      <c r="AQ229" s="32"/>
      <c r="AR229" s="32"/>
      <c r="AS229" s="8"/>
      <c r="AT229" s="8"/>
      <c r="AU229" s="32"/>
      <c r="AV229" s="32"/>
      <c r="AW229" s="32"/>
      <c r="AX229" s="32"/>
      <c r="AY229" s="32"/>
      <c r="AZ229" s="32"/>
      <c r="BA229" s="203"/>
      <c r="BB229" s="203"/>
    </row>
    <row r="230" spans="1:54" s="186" customFormat="1" ht="18" customHeight="1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8"/>
      <c r="P230" s="8"/>
      <c r="Q230" s="8"/>
      <c r="R230" s="8"/>
      <c r="S230" s="32"/>
      <c r="T230" s="32"/>
      <c r="U230" s="32"/>
      <c r="V230" s="8"/>
      <c r="W230" s="32"/>
      <c r="X230" s="32"/>
      <c r="Y230" s="32"/>
      <c r="Z230" s="8"/>
      <c r="AA230" s="8"/>
      <c r="AB230" s="8"/>
      <c r="AC230" s="32"/>
      <c r="AD230" s="8"/>
      <c r="AE230" s="32"/>
      <c r="AF230" s="32"/>
      <c r="AG230" s="32"/>
      <c r="AH230" s="32"/>
      <c r="AI230" s="32"/>
      <c r="AJ230" s="32"/>
      <c r="AK230" s="32"/>
      <c r="AL230" s="8"/>
      <c r="AM230" s="32"/>
      <c r="AN230" s="32"/>
      <c r="AO230" s="32"/>
      <c r="AP230" s="8"/>
      <c r="AQ230" s="32"/>
      <c r="AR230" s="32"/>
      <c r="AS230" s="8"/>
      <c r="AT230" s="8"/>
      <c r="AU230" s="32"/>
      <c r="AV230" s="32"/>
      <c r="AW230" s="32"/>
      <c r="AX230" s="32"/>
      <c r="AY230" s="32"/>
      <c r="AZ230" s="32"/>
      <c r="BA230" s="203"/>
      <c r="BB230" s="203"/>
    </row>
    <row r="231" spans="1:54" s="3" customFormat="1" ht="15.75" x14ac:dyDescent="0.2">
      <c r="A231" s="8"/>
      <c r="B231" s="8"/>
      <c r="C231" s="8"/>
      <c r="D231" s="8"/>
      <c r="E231" s="11" t="s">
        <v>237</v>
      </c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186"/>
      <c r="AA231" s="186"/>
      <c r="AB231" s="186"/>
      <c r="AC231" s="186"/>
      <c r="AD231" s="186"/>
      <c r="AE231" s="186"/>
      <c r="AF231" s="186"/>
      <c r="AG231" s="186"/>
      <c r="AH231" s="186"/>
      <c r="AI231" s="186"/>
      <c r="AJ231" s="186"/>
      <c r="AK231" s="186"/>
      <c r="AL231" s="186"/>
      <c r="AM231" s="186"/>
      <c r="AN231" s="186"/>
      <c r="AO231" s="186"/>
      <c r="AP231" s="186"/>
      <c r="AQ231" s="186"/>
      <c r="AR231" s="186"/>
      <c r="AS231" s="186"/>
      <c r="AT231" s="186"/>
      <c r="AU231" s="186"/>
      <c r="AV231" s="186"/>
      <c r="AW231" s="186"/>
      <c r="AX231" s="186"/>
      <c r="AY231" s="186"/>
      <c r="AZ231" s="186"/>
    </row>
    <row r="232" spans="1:54" s="3" customFormat="1" ht="15.75" x14ac:dyDescent="0.2">
      <c r="A232" s="8" t="s">
        <v>244</v>
      </c>
      <c r="B232" s="269" t="s">
        <v>249</v>
      </c>
      <c r="C232" s="269"/>
      <c r="D232" s="269"/>
      <c r="E232" s="269"/>
      <c r="F232" s="269"/>
      <c r="G232" s="269"/>
      <c r="H232" s="269"/>
      <c r="I232" s="269"/>
      <c r="J232" s="269"/>
      <c r="K232" s="269"/>
      <c r="L232" s="269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  <c r="AD232" s="269"/>
      <c r="AE232" s="269"/>
      <c r="AF232" s="269"/>
      <c r="AG232" s="269"/>
      <c r="AH232" s="269"/>
      <c r="AI232" s="269"/>
      <c r="AJ232" s="269"/>
      <c r="AK232" s="269"/>
      <c r="AL232" s="269"/>
      <c r="AM232" s="269"/>
      <c r="AN232" s="269"/>
      <c r="AO232" s="269"/>
      <c r="AP232" s="269"/>
      <c r="AQ232" s="269"/>
      <c r="AR232" s="269"/>
      <c r="AS232" s="269"/>
      <c r="AT232" s="269"/>
      <c r="AU232" s="269"/>
      <c r="AV232" s="269"/>
      <c r="AW232" s="269"/>
      <c r="AX232" s="269"/>
      <c r="AY232" s="269"/>
      <c r="AZ232" s="269"/>
      <c r="BA232" s="269"/>
    </row>
    <row r="233" spans="1:54" s="6" customFormat="1" ht="12.75" x14ac:dyDescent="0.2">
      <c r="A233" s="121"/>
      <c r="B233" s="121"/>
      <c r="C233" s="121"/>
      <c r="D233" s="121"/>
      <c r="E233" s="186" t="s">
        <v>233</v>
      </c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  <c r="AA233" s="186"/>
      <c r="AB233" s="186"/>
      <c r="AC233" s="186"/>
      <c r="AD233" s="186"/>
      <c r="AE233" s="186"/>
      <c r="AF233" s="186"/>
      <c r="AG233" s="186"/>
      <c r="AH233" s="186"/>
      <c r="AI233" s="186"/>
      <c r="AJ233" s="186"/>
      <c r="AK233" s="186"/>
      <c r="AL233" s="186"/>
      <c r="AM233" s="186"/>
      <c r="AN233" s="186"/>
      <c r="AO233" s="186"/>
      <c r="AP233" s="186"/>
      <c r="AQ233" s="186"/>
      <c r="AR233" s="186"/>
      <c r="AS233" s="186"/>
      <c r="AT233" s="186"/>
      <c r="AU233" s="186"/>
      <c r="AV233" s="186"/>
      <c r="AW233" s="186"/>
      <c r="AX233" s="186"/>
      <c r="AY233" s="186"/>
      <c r="AZ233" s="186"/>
      <c r="BA233" s="3"/>
      <c r="BB233" s="3"/>
    </row>
    <row r="234" spans="1:54" s="163" customFormat="1" ht="12.75" x14ac:dyDescent="0.2">
      <c r="BA234" s="3"/>
      <c r="BB234" s="3"/>
    </row>
    <row r="235" spans="1:54" s="163" customFormat="1" ht="12.75" x14ac:dyDescent="0.2">
      <c r="BA235" s="3"/>
      <c r="BB235" s="3"/>
    </row>
    <row r="236" spans="1:54" s="163" customFormat="1" ht="12.75" x14ac:dyDescent="0.2">
      <c r="BA236" s="3"/>
      <c r="BB236" s="3"/>
    </row>
    <row r="237" spans="1:54" s="163" customFormat="1" ht="12.75" x14ac:dyDescent="0.2">
      <c r="BA237" s="3"/>
      <c r="BB237" s="3"/>
    </row>
    <row r="238" spans="1:54" s="133" customFormat="1" ht="12.75" x14ac:dyDescent="0.2">
      <c r="BA238" s="3"/>
      <c r="BB238" s="3"/>
    </row>
    <row r="239" spans="1:54" s="6" customFormat="1" ht="12.75" x14ac:dyDescent="0.2">
      <c r="A239" s="186" t="s">
        <v>238</v>
      </c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AX239" s="62"/>
      <c r="AY239" s="62"/>
    </row>
    <row r="240" spans="1:54" s="6" customFormat="1" ht="12.75" x14ac:dyDescent="0.2">
      <c r="A240" s="239" t="s">
        <v>241</v>
      </c>
      <c r="B240" s="239"/>
      <c r="C240" s="239"/>
      <c r="D240" s="239"/>
      <c r="E240" s="239"/>
      <c r="F240" s="239"/>
      <c r="G240" s="239"/>
      <c r="H240" s="239"/>
      <c r="I240" s="239"/>
      <c r="J240" s="239"/>
      <c r="K240" s="239"/>
      <c r="L240" s="239"/>
      <c r="M240" s="239"/>
      <c r="N240" s="239"/>
      <c r="O240" s="239"/>
      <c r="P240" s="239"/>
      <c r="Q240" s="239"/>
      <c r="R240" s="239"/>
      <c r="S240" s="186"/>
      <c r="T240" s="186"/>
      <c r="AC240" s="6" t="s">
        <v>50</v>
      </c>
      <c r="AX240" s="62"/>
      <c r="AY240" s="62"/>
    </row>
    <row r="241" spans="1:51" s="6" customFormat="1" ht="12.75" x14ac:dyDescent="0.2">
      <c r="A241" s="186"/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V241" s="13" t="s">
        <v>28</v>
      </c>
      <c r="W241" s="13"/>
      <c r="X241" s="13"/>
      <c r="Y241" s="13"/>
      <c r="Z241" s="13"/>
      <c r="AA241" s="13"/>
      <c r="AB241" s="7"/>
      <c r="AC241" s="13" t="s">
        <v>29</v>
      </c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2"/>
      <c r="AY241" s="12"/>
    </row>
    <row r="242" spans="1:51" s="6" customFormat="1" ht="12.75" x14ac:dyDescent="0.2">
      <c r="A242" s="5" t="s">
        <v>30</v>
      </c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AX242" s="62"/>
      <c r="AY242" s="62"/>
    </row>
    <row r="243" spans="1:51" s="6" customFormat="1" ht="12.75" x14ac:dyDescent="0.2">
      <c r="A243" s="186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AX243" s="62"/>
      <c r="AY243" s="62"/>
    </row>
    <row r="244" spans="1:51" s="6" customFormat="1" ht="12.75" x14ac:dyDescent="0.2">
      <c r="A244" s="186" t="s">
        <v>239</v>
      </c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AC244" s="6" t="s">
        <v>51</v>
      </c>
      <c r="AX244" s="62"/>
      <c r="AY244" s="62"/>
    </row>
    <row r="245" spans="1:51" s="6" customFormat="1" ht="12.75" x14ac:dyDescent="0.2">
      <c r="A245" s="186" t="s">
        <v>240</v>
      </c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V245" s="13" t="s">
        <v>28</v>
      </c>
      <c r="W245" s="13"/>
      <c r="X245" s="13"/>
      <c r="Y245" s="13"/>
      <c r="Z245" s="13"/>
      <c r="AA245" s="13"/>
      <c r="AB245" s="7"/>
      <c r="AC245" s="13" t="s">
        <v>29</v>
      </c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2"/>
      <c r="AY245" s="12"/>
    </row>
    <row r="246" spans="1:51" s="159" customFormat="1" ht="12.75" x14ac:dyDescent="0.2">
      <c r="A246" s="186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V246" s="12"/>
      <c r="W246" s="12"/>
      <c r="X246" s="12"/>
      <c r="Y246" s="12"/>
      <c r="Z246" s="12"/>
      <c r="AA246" s="12"/>
      <c r="AB246" s="7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</row>
    <row r="247" spans="1:51" s="159" customFormat="1" ht="12.75" x14ac:dyDescent="0.2">
      <c r="V247" s="12"/>
      <c r="W247" s="12"/>
      <c r="X247" s="12"/>
      <c r="Y247" s="12"/>
      <c r="Z247" s="12"/>
      <c r="AA247" s="12"/>
      <c r="AB247" s="7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</row>
    <row r="248" spans="1:51" s="159" customFormat="1" ht="12.75" x14ac:dyDescent="0.2">
      <c r="V248" s="12"/>
      <c r="W248" s="12"/>
      <c r="X248" s="12"/>
      <c r="Y248" s="12"/>
      <c r="Z248" s="12"/>
      <c r="AA248" s="12"/>
      <c r="AB248" s="7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</row>
    <row r="249" spans="1:51" s="159" customFormat="1" ht="12.75" x14ac:dyDescent="0.2">
      <c r="V249" s="12"/>
      <c r="W249" s="12"/>
      <c r="X249" s="12"/>
      <c r="Y249" s="12"/>
      <c r="Z249" s="12"/>
      <c r="AA249" s="12"/>
      <c r="AB249" s="7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</row>
    <row r="250" spans="1:51" s="159" customFormat="1" ht="12.75" x14ac:dyDescent="0.2">
      <c r="V250" s="12"/>
      <c r="W250" s="12"/>
      <c r="X250" s="12"/>
      <c r="Y250" s="12"/>
      <c r="Z250" s="12"/>
      <c r="AA250" s="12"/>
      <c r="AB250" s="7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</row>
    <row r="251" spans="1:51" s="159" customFormat="1" ht="12.75" x14ac:dyDescent="0.2">
      <c r="V251" s="12"/>
      <c r="W251" s="12"/>
      <c r="X251" s="12"/>
      <c r="Y251" s="12"/>
      <c r="Z251" s="12"/>
      <c r="AA251" s="12"/>
      <c r="AB251" s="7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</row>
    <row r="252" spans="1:51" s="159" customFormat="1" ht="12.75" x14ac:dyDescent="0.2">
      <c r="V252" s="12"/>
      <c r="W252" s="12"/>
      <c r="X252" s="12"/>
      <c r="Y252" s="12"/>
      <c r="Z252" s="12"/>
      <c r="AA252" s="12"/>
      <c r="AB252" s="7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</row>
    <row r="253" spans="1:51" s="159" customFormat="1" ht="12.75" x14ac:dyDescent="0.2">
      <c r="V253" s="12"/>
      <c r="W253" s="12"/>
      <c r="X253" s="12"/>
      <c r="Y253" s="12"/>
      <c r="Z253" s="12"/>
      <c r="AA253" s="12"/>
      <c r="AB253" s="7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</row>
    <row r="254" spans="1:51" s="159" customFormat="1" ht="12.75" x14ac:dyDescent="0.2">
      <c r="V254" s="12"/>
      <c r="W254" s="12"/>
      <c r="X254" s="12"/>
      <c r="Y254" s="12"/>
      <c r="Z254" s="12"/>
      <c r="AA254" s="12"/>
      <c r="AB254" s="7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</row>
    <row r="255" spans="1:51" s="159" customFormat="1" ht="12.75" x14ac:dyDescent="0.2">
      <c r="V255" s="12"/>
      <c r="W255" s="12"/>
      <c r="X255" s="12"/>
      <c r="Y255" s="12"/>
      <c r="Z255" s="12"/>
      <c r="AA255" s="12"/>
      <c r="AB255" s="7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</row>
    <row r="256" spans="1:51" s="159" customFormat="1" ht="12.75" x14ac:dyDescent="0.2">
      <c r="V256" s="12"/>
      <c r="W256" s="12"/>
      <c r="X256" s="12"/>
      <c r="Y256" s="12"/>
      <c r="Z256" s="12"/>
      <c r="AA256" s="12"/>
      <c r="AB256" s="7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</row>
    <row r="257" spans="1:54" s="159" customFormat="1" ht="12.75" x14ac:dyDescent="0.2">
      <c r="V257" s="12"/>
      <c r="W257" s="12"/>
      <c r="X257" s="12"/>
      <c r="Y257" s="12"/>
      <c r="Z257" s="12"/>
      <c r="AA257" s="12"/>
      <c r="AB257" s="7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</row>
    <row r="258" spans="1:54" s="159" customFormat="1" ht="12.75" x14ac:dyDescent="0.2">
      <c r="V258" s="12"/>
      <c r="W258" s="12"/>
      <c r="X258" s="12"/>
      <c r="Y258" s="12"/>
      <c r="Z258" s="12"/>
      <c r="AA258" s="12"/>
      <c r="AB258" s="7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</row>
    <row r="259" spans="1:54" s="159" customFormat="1" ht="12.75" x14ac:dyDescent="0.2">
      <c r="V259" s="12"/>
      <c r="W259" s="12"/>
      <c r="X259" s="12"/>
      <c r="Y259" s="12"/>
      <c r="Z259" s="12"/>
      <c r="AA259" s="12"/>
      <c r="AB259" s="7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</row>
    <row r="260" spans="1:54" s="159" customFormat="1" ht="12.75" x14ac:dyDescent="0.2">
      <c r="V260" s="12"/>
      <c r="W260" s="12"/>
      <c r="X260" s="12"/>
      <c r="Y260" s="12"/>
      <c r="Z260" s="12"/>
      <c r="AA260" s="12"/>
      <c r="AB260" s="7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</row>
    <row r="261" spans="1:54" s="159" customFormat="1" ht="12.75" x14ac:dyDescent="0.2">
      <c r="V261" s="12"/>
      <c r="W261" s="12"/>
      <c r="X261" s="12"/>
      <c r="Y261" s="12"/>
      <c r="Z261" s="12"/>
      <c r="AA261" s="12"/>
      <c r="AB261" s="7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</row>
    <row r="262" spans="1:54" s="159" customFormat="1" ht="12.75" x14ac:dyDescent="0.2">
      <c r="V262" s="12"/>
      <c r="W262" s="12"/>
      <c r="X262" s="12"/>
      <c r="Y262" s="12"/>
      <c r="Z262" s="12"/>
      <c r="AA262" s="12"/>
      <c r="AB262" s="7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</row>
    <row r="263" spans="1:54" s="159" customFormat="1" ht="12.75" x14ac:dyDescent="0.2">
      <c r="V263" s="12"/>
      <c r="W263" s="12"/>
      <c r="X263" s="12"/>
      <c r="Y263" s="12"/>
      <c r="Z263" s="12"/>
      <c r="AA263" s="12"/>
      <c r="AB263" s="7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</row>
    <row r="264" spans="1:54" s="159" customFormat="1" ht="12.75" x14ac:dyDescent="0.2">
      <c r="V264" s="12"/>
      <c r="W264" s="12"/>
      <c r="X264" s="12"/>
      <c r="Y264" s="12"/>
      <c r="Z264" s="12"/>
      <c r="AA264" s="12"/>
      <c r="AB264" s="7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</row>
    <row r="265" spans="1:54" s="159" customFormat="1" ht="12.75" x14ac:dyDescent="0.2">
      <c r="V265" s="12"/>
      <c r="W265" s="12"/>
      <c r="X265" s="12"/>
      <c r="Y265" s="12"/>
      <c r="Z265" s="12"/>
      <c r="AA265" s="12"/>
      <c r="AB265" s="7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</row>
    <row r="266" spans="1:54" s="159" customFormat="1" ht="12.75" x14ac:dyDescent="0.2">
      <c r="V266" s="12"/>
      <c r="W266" s="12"/>
      <c r="X266" s="12"/>
      <c r="Y266" s="12"/>
      <c r="Z266" s="12"/>
      <c r="AA266" s="12"/>
      <c r="AB266" s="7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</row>
    <row r="267" spans="1:54" s="43" customFormat="1" ht="12.75" x14ac:dyDescent="0.2">
      <c r="C267" s="59"/>
      <c r="D267" s="59"/>
      <c r="V267" s="12"/>
      <c r="W267" s="12"/>
      <c r="X267" s="12"/>
      <c r="Y267" s="12"/>
      <c r="Z267" s="12"/>
      <c r="AA267" s="12"/>
      <c r="AB267" s="7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4" t="s">
        <v>125</v>
      </c>
      <c r="AV267" s="4"/>
      <c r="AW267" s="4"/>
      <c r="AX267" s="4"/>
      <c r="AY267" s="4"/>
      <c r="AZ267" s="4"/>
      <c r="BA267" s="90"/>
      <c r="BB267" s="90"/>
    </row>
    <row r="268" spans="1:54" s="43" customFormat="1" ht="12.75" x14ac:dyDescent="0.2">
      <c r="C268" s="59"/>
      <c r="D268" s="59"/>
      <c r="V268" s="12"/>
      <c r="W268" s="12"/>
      <c r="X268" s="12"/>
      <c r="Y268" s="12"/>
      <c r="Z268" s="12"/>
      <c r="AA268" s="12"/>
      <c r="AB268" s="7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4" t="s">
        <v>126</v>
      </c>
      <c r="AV268" s="4"/>
      <c r="AW268" s="4"/>
      <c r="AX268" s="4"/>
      <c r="AY268" s="4"/>
      <c r="AZ268" s="4"/>
      <c r="BA268" s="90"/>
      <c r="BB268" s="90"/>
    </row>
    <row r="269" spans="1:54" s="43" customFormat="1" ht="12.75" x14ac:dyDescent="0.2">
      <c r="C269" s="59"/>
      <c r="D269" s="59"/>
      <c r="V269" s="12"/>
      <c r="W269" s="12"/>
      <c r="X269" s="12"/>
      <c r="Y269" s="12"/>
      <c r="Z269" s="12"/>
      <c r="AA269" s="12"/>
      <c r="AB269" s="7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4" t="s">
        <v>127</v>
      </c>
      <c r="AV269" s="4"/>
      <c r="AW269" s="4"/>
      <c r="AX269" s="4"/>
      <c r="AY269" s="4"/>
      <c r="AZ269" s="4"/>
      <c r="BA269" s="90"/>
      <c r="BB269" s="90"/>
    </row>
    <row r="270" spans="1:54" s="45" customFormat="1" ht="12.75" x14ac:dyDescent="0.2">
      <c r="C270" s="59"/>
      <c r="D270" s="59"/>
      <c r="V270" s="12"/>
      <c r="W270" s="12"/>
      <c r="X270" s="12"/>
      <c r="Y270" s="12"/>
      <c r="Z270" s="12"/>
      <c r="AA270" s="12"/>
      <c r="AB270" s="7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4"/>
      <c r="AV270" s="4"/>
      <c r="AW270" s="4"/>
      <c r="AX270" s="4"/>
      <c r="AY270" s="4"/>
      <c r="AZ270" s="4"/>
      <c r="BA270" s="90"/>
      <c r="BB270" s="90"/>
    </row>
    <row r="271" spans="1:54" s="43" customFormat="1" ht="12.75" x14ac:dyDescent="0.2">
      <c r="C271" s="59"/>
      <c r="D271" s="59"/>
      <c r="V271" s="12"/>
      <c r="W271" s="12"/>
      <c r="X271" s="12"/>
      <c r="Y271" s="12"/>
      <c r="Z271" s="12"/>
      <c r="AA271" s="12"/>
      <c r="AB271" s="7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4" t="s">
        <v>125</v>
      </c>
      <c r="AV271" s="4"/>
      <c r="AW271" s="4"/>
      <c r="AX271" s="4"/>
      <c r="AY271" s="4"/>
      <c r="AZ271" s="4"/>
      <c r="BA271" s="90"/>
      <c r="BB271" s="90"/>
    </row>
    <row r="272" spans="1:54" s="2" customFormat="1" ht="1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5"/>
      <c r="AS272" s="4"/>
      <c r="AT272" s="4"/>
      <c r="AU272" s="4" t="s">
        <v>216</v>
      </c>
      <c r="AV272" s="4"/>
      <c r="AW272" s="4"/>
      <c r="AX272" s="4"/>
      <c r="AY272" s="4"/>
      <c r="AZ272" s="4"/>
      <c r="BA272" s="201"/>
      <c r="BB272" s="90"/>
    </row>
    <row r="273" spans="1:54" s="2" customFormat="1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5"/>
      <c r="AS273" s="4"/>
      <c r="AT273" s="4"/>
      <c r="AU273" s="99" t="s">
        <v>130</v>
      </c>
      <c r="AV273" s="99"/>
      <c r="AW273" s="99"/>
      <c r="AX273" s="99"/>
      <c r="AY273" s="99"/>
      <c r="AZ273" s="99"/>
      <c r="BA273" s="100"/>
      <c r="BB273" s="100"/>
    </row>
    <row r="274" spans="1:54" s="2" customFormat="1" ht="20.2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5"/>
      <c r="AS274" s="4"/>
      <c r="AT274" s="4"/>
      <c r="AU274" s="283" t="s">
        <v>129</v>
      </c>
      <c r="AV274" s="283"/>
      <c r="AW274" s="283"/>
      <c r="AX274" s="283"/>
      <c r="AY274" s="283"/>
      <c r="AZ274" s="283"/>
      <c r="BA274" s="283"/>
      <c r="BB274" s="283"/>
    </row>
    <row r="275" spans="1:54" s="2" customFormat="1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5"/>
      <c r="AS275" s="4"/>
      <c r="AT275" s="4"/>
      <c r="AU275" s="98" t="s">
        <v>131</v>
      </c>
      <c r="AV275" s="98"/>
      <c r="AW275" s="98"/>
      <c r="AX275" s="98"/>
      <c r="AY275" s="98"/>
      <c r="AZ275" s="98"/>
      <c r="BA275" s="98"/>
      <c r="BB275" s="98"/>
    </row>
    <row r="276" spans="1:54" s="2" customFormat="1" ht="25.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5"/>
      <c r="AS276" s="4"/>
      <c r="AT276" s="4"/>
      <c r="AU276" s="284" t="s">
        <v>199</v>
      </c>
      <c r="AV276" s="284"/>
      <c r="AW276" s="284"/>
      <c r="AX276" s="284"/>
      <c r="AY276" s="284"/>
      <c r="AZ276" s="284"/>
      <c r="BA276" s="284"/>
      <c r="BB276" s="284"/>
    </row>
    <row r="277" spans="1:54" s="2" customFormat="1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5"/>
      <c r="AS277" s="4"/>
      <c r="AT277" s="4"/>
      <c r="AU277" s="304" t="s">
        <v>132</v>
      </c>
      <c r="AV277" s="304"/>
      <c r="AW277" s="304"/>
      <c r="AX277" s="304"/>
      <c r="AY277" s="304"/>
      <c r="AZ277" s="304"/>
      <c r="BA277" s="304"/>
      <c r="BB277" s="304"/>
    </row>
    <row r="278" spans="1:54" s="2" customFormat="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5"/>
      <c r="AS278" s="4"/>
      <c r="AT278" s="4"/>
      <c r="AU278" s="284" t="s">
        <v>283</v>
      </c>
      <c r="AV278" s="284"/>
      <c r="AW278" s="284"/>
      <c r="AX278" s="284"/>
      <c r="AY278" s="284"/>
      <c r="AZ278" s="284"/>
      <c r="BA278" s="284"/>
      <c r="BB278" s="284"/>
    </row>
    <row r="279" spans="1:54" s="2" customFormat="1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5"/>
      <c r="AS279" s="4"/>
      <c r="AT279" s="4"/>
      <c r="AU279" s="4"/>
      <c r="AV279" s="4"/>
      <c r="AW279" s="4"/>
      <c r="AX279" s="4"/>
      <c r="AY279" s="4"/>
      <c r="AZ279" s="4"/>
      <c r="BA279" s="90"/>
      <c r="BB279" s="90"/>
    </row>
    <row r="280" spans="1:54" s="6" customFormat="1" ht="15" customHeight="1" x14ac:dyDescent="0.2">
      <c r="A280" s="303" t="s">
        <v>212</v>
      </c>
      <c r="B280" s="303"/>
      <c r="C280" s="303"/>
      <c r="D280" s="303"/>
      <c r="E280" s="303"/>
      <c r="F280" s="303"/>
      <c r="G280" s="303"/>
      <c r="H280" s="303"/>
      <c r="I280" s="303"/>
      <c r="J280" s="303"/>
      <c r="K280" s="303"/>
      <c r="L280" s="303"/>
      <c r="M280" s="303"/>
      <c r="N280" s="303"/>
      <c r="O280" s="303"/>
      <c r="P280" s="303"/>
      <c r="Q280" s="303"/>
      <c r="R280" s="303"/>
      <c r="S280" s="303"/>
      <c r="T280" s="303"/>
      <c r="U280" s="303"/>
      <c r="V280" s="303"/>
      <c r="W280" s="303"/>
      <c r="X280" s="303"/>
      <c r="Y280" s="303"/>
      <c r="Z280" s="303"/>
      <c r="AA280" s="303"/>
      <c r="AB280" s="303"/>
      <c r="AC280" s="303"/>
      <c r="AD280" s="303"/>
      <c r="AE280" s="303"/>
      <c r="AF280" s="303"/>
      <c r="AG280" s="303"/>
      <c r="AH280" s="303"/>
      <c r="AI280" s="303"/>
      <c r="AJ280" s="303"/>
      <c r="AK280" s="303"/>
      <c r="AL280" s="303"/>
      <c r="AM280" s="303"/>
      <c r="AN280" s="303"/>
      <c r="AO280" s="303"/>
      <c r="AP280" s="303"/>
      <c r="AQ280" s="303"/>
      <c r="AR280" s="303"/>
      <c r="AS280" s="303"/>
      <c r="AT280" s="303"/>
      <c r="AU280" s="303"/>
      <c r="AV280" s="303"/>
      <c r="AW280" s="303"/>
      <c r="AX280" s="303"/>
      <c r="AY280" s="303"/>
      <c r="AZ280" s="303"/>
    </row>
    <row r="281" spans="1:54" s="6" customFormat="1" ht="15.75" x14ac:dyDescent="0.2">
      <c r="A281" s="303" t="s">
        <v>203</v>
      </c>
      <c r="B281" s="303"/>
      <c r="C281" s="303"/>
      <c r="D281" s="303"/>
      <c r="E281" s="303"/>
      <c r="F281" s="303"/>
      <c r="G281" s="303"/>
      <c r="H281" s="303"/>
      <c r="I281" s="303"/>
      <c r="J281" s="303"/>
      <c r="K281" s="303"/>
      <c r="L281" s="303"/>
      <c r="M281" s="303"/>
      <c r="N281" s="303"/>
      <c r="O281" s="303"/>
      <c r="P281" s="303"/>
      <c r="Q281" s="303"/>
      <c r="R281" s="303"/>
      <c r="S281" s="303"/>
      <c r="T281" s="303"/>
      <c r="U281" s="303"/>
      <c r="V281" s="303"/>
      <c r="W281" s="303"/>
      <c r="X281" s="303"/>
      <c r="Y281" s="303"/>
      <c r="Z281" s="303"/>
      <c r="AA281" s="303"/>
      <c r="AB281" s="303"/>
      <c r="AC281" s="303"/>
      <c r="AD281" s="303"/>
      <c r="AE281" s="303"/>
      <c r="AF281" s="303"/>
      <c r="AG281" s="303"/>
      <c r="AH281" s="303"/>
      <c r="AI281" s="303"/>
      <c r="AJ281" s="303"/>
      <c r="AK281" s="303"/>
      <c r="AL281" s="303"/>
      <c r="AM281" s="303"/>
      <c r="AN281" s="303"/>
      <c r="AO281" s="303"/>
      <c r="AP281" s="303"/>
      <c r="AQ281" s="303"/>
      <c r="AR281" s="303"/>
      <c r="AS281" s="303"/>
      <c r="AT281" s="303"/>
      <c r="AU281" s="303"/>
      <c r="AV281" s="303"/>
      <c r="AW281" s="303"/>
      <c r="AX281" s="303"/>
      <c r="AY281" s="303"/>
      <c r="AZ281" s="303"/>
    </row>
    <row r="283" spans="1:54" s="6" customFormat="1" ht="12.75" customHeight="1" x14ac:dyDescent="0.2">
      <c r="C283" s="59"/>
      <c r="D283" s="59"/>
      <c r="E283" s="86" t="s">
        <v>0</v>
      </c>
      <c r="F283" s="261">
        <v>24100000</v>
      </c>
      <c r="G283" s="261"/>
      <c r="H283" s="261"/>
      <c r="I283" s="261"/>
      <c r="J283" s="261"/>
      <c r="K283" s="261"/>
      <c r="L283" s="261"/>
      <c r="M283" s="261"/>
      <c r="O283" s="383" t="s">
        <v>31</v>
      </c>
      <c r="P283" s="383"/>
      <c r="Q283" s="383"/>
      <c r="R283" s="383"/>
      <c r="S283" s="383"/>
      <c r="T283" s="383"/>
      <c r="U283" s="383"/>
      <c r="V283" s="383"/>
      <c r="W283" s="383"/>
      <c r="X283" s="383"/>
      <c r="Y283" s="383"/>
      <c r="Z283" s="383"/>
      <c r="AA283" s="383"/>
      <c r="AB283" s="383"/>
      <c r="AC283" s="383"/>
      <c r="AD283" s="383"/>
      <c r="AE283" s="383"/>
      <c r="AF283" s="383"/>
      <c r="AG283" s="383"/>
      <c r="AH283" s="383"/>
      <c r="AI283" s="383"/>
      <c r="AJ283" s="383"/>
      <c r="AK283" s="383"/>
      <c r="AL283" s="383"/>
      <c r="AM283" s="383"/>
      <c r="AN283" s="383"/>
      <c r="AO283" s="383"/>
      <c r="AP283" s="383"/>
      <c r="AQ283" s="383"/>
      <c r="AR283" s="383"/>
      <c r="AS283" s="383"/>
      <c r="AT283" s="383"/>
      <c r="AU283" s="383"/>
      <c r="AV283" s="383"/>
      <c r="AW283" s="383"/>
      <c r="AX283" s="383"/>
      <c r="AY283" s="383"/>
      <c r="AZ283" s="383"/>
    </row>
    <row r="284" spans="1:54" s="6" customFormat="1" ht="12.75" x14ac:dyDescent="0.2">
      <c r="C284" s="59"/>
      <c r="D284" s="59"/>
      <c r="F284" s="255" t="s">
        <v>1</v>
      </c>
      <c r="G284" s="255"/>
      <c r="H284" s="255"/>
      <c r="I284" s="255"/>
      <c r="J284" s="255"/>
      <c r="K284" s="255"/>
      <c r="L284" s="255"/>
      <c r="M284" s="255"/>
      <c r="N284" s="7"/>
      <c r="O284" s="270" t="s">
        <v>2</v>
      </c>
      <c r="P284" s="270"/>
      <c r="Q284" s="270"/>
      <c r="R284" s="270"/>
      <c r="S284" s="270"/>
      <c r="T284" s="270"/>
      <c r="U284" s="270"/>
      <c r="V284" s="270"/>
      <c r="W284" s="270"/>
      <c r="X284" s="270"/>
      <c r="Y284" s="270"/>
      <c r="Z284" s="270"/>
      <c r="AA284" s="270"/>
      <c r="AB284" s="270"/>
      <c r="AC284" s="270"/>
      <c r="AD284" s="270"/>
      <c r="AE284" s="270"/>
      <c r="AF284" s="270"/>
      <c r="AG284" s="270"/>
      <c r="AH284" s="270"/>
      <c r="AI284" s="270"/>
      <c r="AJ284" s="270"/>
      <c r="AK284" s="270"/>
      <c r="AL284" s="270"/>
      <c r="AM284" s="270"/>
      <c r="AN284" s="270"/>
      <c r="AO284" s="270"/>
      <c r="AP284" s="270"/>
      <c r="AQ284" s="270"/>
      <c r="AR284" s="270"/>
      <c r="AS284" s="270"/>
      <c r="AT284" s="270"/>
      <c r="AU284" s="270"/>
      <c r="AV284" s="270"/>
      <c r="AW284" s="270"/>
      <c r="AX284" s="270"/>
      <c r="AY284" s="270"/>
      <c r="AZ284" s="270"/>
    </row>
    <row r="285" spans="1:54" s="6" customFormat="1" ht="12.75" x14ac:dyDescent="0.2">
      <c r="C285" s="59"/>
      <c r="D285" s="59"/>
      <c r="AX285" s="62"/>
      <c r="AY285" s="62"/>
    </row>
    <row r="286" spans="1:54" s="6" customFormat="1" ht="12.75" customHeight="1" x14ac:dyDescent="0.2">
      <c r="C286" s="59"/>
      <c r="D286" s="59"/>
      <c r="E286" s="86" t="s">
        <v>3</v>
      </c>
      <c r="F286" s="261">
        <v>2410000</v>
      </c>
      <c r="G286" s="261"/>
      <c r="H286" s="261"/>
      <c r="I286" s="261"/>
      <c r="J286" s="261"/>
      <c r="K286" s="261"/>
      <c r="L286" s="261"/>
      <c r="M286" s="261"/>
      <c r="O286" s="383" t="s">
        <v>32</v>
      </c>
      <c r="P286" s="383"/>
      <c r="Q286" s="383"/>
      <c r="R286" s="383"/>
      <c r="S286" s="383"/>
      <c r="T286" s="383"/>
      <c r="U286" s="383"/>
      <c r="V286" s="383"/>
      <c r="W286" s="383"/>
      <c r="X286" s="383"/>
      <c r="Y286" s="383"/>
      <c r="Z286" s="383"/>
      <c r="AA286" s="383"/>
      <c r="AB286" s="383"/>
      <c r="AC286" s="383"/>
      <c r="AD286" s="383"/>
      <c r="AE286" s="383"/>
      <c r="AF286" s="383"/>
      <c r="AG286" s="383"/>
      <c r="AH286" s="383"/>
      <c r="AI286" s="383"/>
      <c r="AJ286" s="383"/>
      <c r="AK286" s="383"/>
      <c r="AL286" s="383"/>
      <c r="AM286" s="383"/>
      <c r="AN286" s="383"/>
      <c r="AO286" s="383"/>
      <c r="AP286" s="383"/>
      <c r="AQ286" s="383"/>
      <c r="AR286" s="383"/>
      <c r="AS286" s="383"/>
      <c r="AT286" s="383"/>
      <c r="AU286" s="383"/>
      <c r="AV286" s="383"/>
      <c r="AW286" s="383"/>
      <c r="AX286" s="383"/>
      <c r="AY286" s="383"/>
      <c r="AZ286" s="383"/>
    </row>
    <row r="287" spans="1:54" s="6" customFormat="1" ht="12.75" x14ac:dyDescent="0.2">
      <c r="C287" s="59"/>
      <c r="D287" s="59"/>
      <c r="F287" s="255" t="s">
        <v>1</v>
      </c>
      <c r="G287" s="255"/>
      <c r="H287" s="255"/>
      <c r="I287" s="255"/>
      <c r="J287" s="255"/>
      <c r="K287" s="255"/>
      <c r="L287" s="255"/>
      <c r="M287" s="255"/>
      <c r="N287" s="7"/>
      <c r="O287" s="270" t="s">
        <v>5</v>
      </c>
      <c r="P287" s="270"/>
      <c r="Q287" s="270"/>
      <c r="R287" s="270"/>
      <c r="S287" s="270"/>
      <c r="T287" s="270"/>
      <c r="U287" s="270"/>
      <c r="V287" s="270"/>
      <c r="W287" s="270"/>
      <c r="X287" s="270"/>
      <c r="Y287" s="270"/>
      <c r="Z287" s="270"/>
      <c r="AA287" s="270"/>
      <c r="AB287" s="270"/>
      <c r="AC287" s="270"/>
      <c r="AD287" s="270"/>
      <c r="AE287" s="270"/>
      <c r="AF287" s="270"/>
      <c r="AG287" s="270"/>
      <c r="AH287" s="270"/>
      <c r="AI287" s="270"/>
      <c r="AJ287" s="270"/>
      <c r="AK287" s="270"/>
      <c r="AL287" s="270"/>
      <c r="AM287" s="270"/>
      <c r="AN287" s="270"/>
      <c r="AO287" s="270"/>
      <c r="AP287" s="270"/>
      <c r="AQ287" s="270"/>
      <c r="AR287" s="270"/>
      <c r="AS287" s="270"/>
      <c r="AT287" s="270"/>
      <c r="AU287" s="270"/>
      <c r="AV287" s="270"/>
      <c r="AW287" s="270"/>
      <c r="AX287" s="270"/>
      <c r="AY287" s="270"/>
      <c r="AZ287" s="270"/>
    </row>
    <row r="288" spans="1:54" s="6" customFormat="1" ht="12.75" x14ac:dyDescent="0.2">
      <c r="C288" s="59"/>
      <c r="D288" s="59"/>
      <c r="AX288" s="62"/>
      <c r="AY288" s="62"/>
    </row>
    <row r="289" spans="3:54" s="6" customFormat="1" ht="12.75" customHeight="1" x14ac:dyDescent="0.2">
      <c r="C289" s="59"/>
      <c r="D289" s="59"/>
      <c r="E289" s="86" t="s">
        <v>6</v>
      </c>
      <c r="F289" s="261">
        <v>2414060</v>
      </c>
      <c r="G289" s="261"/>
      <c r="H289" s="261"/>
      <c r="I289" s="261"/>
      <c r="J289" s="261"/>
      <c r="K289" s="261"/>
      <c r="L289" s="261"/>
      <c r="M289" s="261"/>
      <c r="O289" s="383" t="s">
        <v>185</v>
      </c>
      <c r="P289" s="383"/>
      <c r="Q289" s="383"/>
      <c r="R289" s="383"/>
      <c r="S289" s="383"/>
      <c r="T289" s="383"/>
      <c r="U289" s="383"/>
      <c r="V289" s="383"/>
      <c r="W289" s="383"/>
      <c r="X289" s="383"/>
      <c r="Y289" s="383"/>
      <c r="Z289" s="383"/>
      <c r="AA289" s="383"/>
      <c r="AB289" s="383"/>
      <c r="AC289" s="383"/>
      <c r="AD289" s="383"/>
      <c r="AE289" s="383"/>
      <c r="AF289" s="383"/>
      <c r="AG289" s="383"/>
      <c r="AH289" s="383"/>
      <c r="AI289" s="383"/>
      <c r="AJ289" s="383"/>
      <c r="AK289" s="383"/>
      <c r="AL289" s="383"/>
      <c r="AM289" s="383"/>
      <c r="AN289" s="383"/>
      <c r="AO289" s="383"/>
      <c r="AP289" s="383"/>
      <c r="AQ289" s="383"/>
      <c r="AR289" s="383"/>
      <c r="AS289" s="383"/>
      <c r="AT289" s="383"/>
      <c r="AU289" s="383"/>
      <c r="AV289" s="383"/>
      <c r="AW289" s="383"/>
      <c r="AX289" s="383"/>
      <c r="AY289" s="383"/>
      <c r="AZ289" s="383"/>
    </row>
    <row r="290" spans="3:54" s="6" customFormat="1" ht="15.75" x14ac:dyDescent="0.2">
      <c r="C290" s="59"/>
      <c r="D290" s="59"/>
      <c r="F290" s="255" t="s">
        <v>1</v>
      </c>
      <c r="G290" s="255"/>
      <c r="H290" s="255"/>
      <c r="I290" s="255"/>
      <c r="J290" s="255"/>
      <c r="K290" s="255"/>
      <c r="L290" s="255"/>
      <c r="M290" s="255"/>
      <c r="N290" s="7"/>
      <c r="O290" s="270" t="s">
        <v>184</v>
      </c>
      <c r="P290" s="270"/>
      <c r="Q290" s="270"/>
      <c r="R290" s="270"/>
      <c r="S290" s="270"/>
      <c r="T290" s="270"/>
      <c r="U290" s="270"/>
      <c r="V290" s="270"/>
      <c r="W290" s="270"/>
      <c r="X290" s="270"/>
      <c r="Y290" s="270"/>
      <c r="Z290" s="270"/>
      <c r="AA290" s="270"/>
      <c r="AB290" s="270"/>
      <c r="AC290" s="270"/>
      <c r="AD290" s="270"/>
      <c r="AE290" s="270"/>
      <c r="AF290" s="270"/>
      <c r="AG290" s="270"/>
      <c r="AH290" s="270"/>
      <c r="AI290" s="270"/>
      <c r="AJ290" s="270"/>
      <c r="AK290" s="270"/>
      <c r="AL290" s="270"/>
      <c r="AM290" s="270"/>
      <c r="AN290" s="270"/>
      <c r="AO290" s="270"/>
      <c r="AP290" s="270"/>
      <c r="AQ290" s="270"/>
      <c r="AR290" s="270"/>
      <c r="AS290" s="270"/>
      <c r="AT290" s="270"/>
      <c r="AU290" s="270"/>
      <c r="AV290" s="270"/>
      <c r="AW290" s="270"/>
      <c r="AX290" s="270"/>
      <c r="AY290" s="270"/>
      <c r="AZ290" s="270"/>
    </row>
    <row r="291" spans="3:54" s="6" customFormat="1" ht="12.75" x14ac:dyDescent="0.2">
      <c r="C291" s="59"/>
      <c r="D291" s="59"/>
      <c r="AX291" s="62"/>
      <c r="AY291" s="62"/>
    </row>
    <row r="292" spans="3:54" s="6" customFormat="1" ht="31.5" customHeight="1" x14ac:dyDescent="0.2">
      <c r="C292" s="59"/>
      <c r="D292" s="59"/>
      <c r="E292" s="234" t="s">
        <v>7</v>
      </c>
      <c r="F292" s="351" t="s">
        <v>280</v>
      </c>
      <c r="G292" s="351"/>
      <c r="H292" s="351"/>
      <c r="I292" s="351"/>
      <c r="J292" s="351"/>
      <c r="K292" s="351"/>
      <c r="L292" s="351"/>
      <c r="M292" s="351"/>
      <c r="N292" s="351"/>
      <c r="O292" s="351"/>
      <c r="P292" s="351"/>
      <c r="Q292" s="351"/>
      <c r="R292" s="351"/>
      <c r="S292" s="351"/>
      <c r="T292" s="351"/>
      <c r="U292" s="351"/>
      <c r="V292" s="351"/>
      <c r="W292" s="351"/>
      <c r="X292" s="351"/>
      <c r="Y292" s="351"/>
      <c r="Z292" s="351"/>
      <c r="AA292" s="351"/>
      <c r="AB292" s="351"/>
      <c r="AC292" s="351"/>
      <c r="AD292" s="351"/>
      <c r="AE292" s="351"/>
      <c r="AF292" s="351"/>
      <c r="AG292" s="351"/>
      <c r="AH292" s="351"/>
      <c r="AI292" s="351"/>
      <c r="AJ292" s="351"/>
      <c r="AK292" s="351"/>
      <c r="AL292" s="351"/>
      <c r="AM292" s="351"/>
      <c r="AN292" s="351"/>
      <c r="AO292" s="351"/>
      <c r="AP292" s="351"/>
      <c r="AQ292" s="351"/>
      <c r="AR292" s="351"/>
      <c r="AS292" s="351"/>
      <c r="AT292" s="351"/>
      <c r="AU292" s="351"/>
      <c r="AV292" s="351"/>
      <c r="AW292" s="351"/>
      <c r="AX292" s="351"/>
      <c r="AY292" s="351"/>
      <c r="AZ292" s="351"/>
      <c r="BA292" s="351"/>
      <c r="BB292" s="351"/>
    </row>
    <row r="293" spans="3:54" s="6" customFormat="1" ht="12.75" x14ac:dyDescent="0.2">
      <c r="C293" s="59"/>
      <c r="D293" s="59"/>
      <c r="AX293" s="62"/>
      <c r="AY293" s="62"/>
    </row>
    <row r="294" spans="3:54" s="6" customFormat="1" ht="14.25" customHeight="1" x14ac:dyDescent="0.2">
      <c r="C294" s="59"/>
      <c r="D294" s="59"/>
      <c r="E294" s="86" t="s">
        <v>8</v>
      </c>
      <c r="F294" s="87" t="s">
        <v>9</v>
      </c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</row>
    <row r="295" spans="3:54" s="6" customFormat="1" ht="12.75" customHeight="1" x14ac:dyDescent="0.2">
      <c r="C295" s="59"/>
      <c r="D295" s="59"/>
      <c r="G295" s="309" t="s">
        <v>206</v>
      </c>
      <c r="H295" s="309"/>
      <c r="I295" s="309"/>
      <c r="J295" s="309"/>
      <c r="K295" s="309"/>
      <c r="L295" s="309"/>
      <c r="M295" s="309"/>
      <c r="N295" s="309"/>
      <c r="O295" s="309"/>
      <c r="P295" s="309"/>
      <c r="Q295" s="309"/>
      <c r="R295" s="309"/>
      <c r="S295" s="309"/>
      <c r="T295" s="309"/>
      <c r="U295" s="309"/>
      <c r="V295" s="309"/>
      <c r="W295" s="309"/>
      <c r="X295" s="309"/>
      <c r="Y295" s="309"/>
      <c r="Z295" s="309"/>
      <c r="AA295" s="309"/>
      <c r="AB295" s="309"/>
      <c r="AC295" s="309"/>
      <c r="AD295" s="309"/>
      <c r="AE295" s="309"/>
      <c r="AF295" s="309"/>
      <c r="AG295" s="309"/>
      <c r="AH295" s="309"/>
      <c r="AI295" s="309"/>
      <c r="AJ295" s="309"/>
      <c r="AK295" s="309"/>
      <c r="AL295" s="309"/>
      <c r="AM295" s="309"/>
      <c r="AN295" s="309"/>
      <c r="AO295" s="309"/>
      <c r="AP295" s="309"/>
      <c r="AQ295" s="309"/>
      <c r="AR295" s="309"/>
      <c r="AS295" s="309"/>
      <c r="AT295" s="309"/>
      <c r="AU295" s="309"/>
      <c r="AV295" s="309"/>
      <c r="AW295" s="309"/>
      <c r="AX295" s="309"/>
      <c r="AY295" s="309"/>
      <c r="AZ295" s="309"/>
    </row>
    <row r="296" spans="3:54" s="6" customFormat="1" ht="28.5" customHeight="1" x14ac:dyDescent="0.2">
      <c r="C296" s="59"/>
      <c r="D296" s="59"/>
      <c r="G296" s="262" t="s">
        <v>258</v>
      </c>
      <c r="H296" s="332"/>
      <c r="I296" s="332"/>
      <c r="J296" s="332"/>
      <c r="K296" s="332"/>
      <c r="L296" s="332"/>
      <c r="M296" s="332"/>
      <c r="N296" s="332"/>
      <c r="O296" s="332"/>
      <c r="P296" s="332"/>
      <c r="Q296" s="332"/>
      <c r="R296" s="332"/>
      <c r="S296" s="332"/>
      <c r="T296" s="332"/>
      <c r="U296" s="332"/>
      <c r="V296" s="332"/>
      <c r="W296" s="332"/>
      <c r="X296" s="332"/>
      <c r="Y296" s="332"/>
      <c r="Z296" s="332"/>
      <c r="AA296" s="332"/>
      <c r="AB296" s="332"/>
      <c r="AC296" s="332"/>
      <c r="AD296" s="332"/>
      <c r="AE296" s="332"/>
      <c r="AF296" s="332"/>
      <c r="AG296" s="332"/>
      <c r="AH296" s="332"/>
      <c r="AI296" s="332"/>
      <c r="AJ296" s="332"/>
      <c r="AK296" s="332"/>
      <c r="AL296" s="332"/>
      <c r="AM296" s="332"/>
      <c r="AN296" s="332"/>
      <c r="AO296" s="332"/>
      <c r="AP296" s="332"/>
      <c r="AQ296" s="332"/>
      <c r="AR296" s="332"/>
      <c r="AS296" s="332"/>
      <c r="AT296" s="332"/>
      <c r="AU296" s="332"/>
      <c r="AV296" s="332"/>
      <c r="AW296" s="332"/>
      <c r="AX296" s="332"/>
      <c r="AY296" s="332"/>
      <c r="AZ296" s="332"/>
    </row>
    <row r="297" spans="3:54" s="6" customFormat="1" ht="27.75" customHeight="1" x14ac:dyDescent="0.2">
      <c r="C297" s="59"/>
      <c r="D297" s="59"/>
      <c r="G297" s="262" t="s">
        <v>56</v>
      </c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262"/>
      <c r="AK297" s="262"/>
      <c r="AL297" s="262"/>
      <c r="AM297" s="262"/>
      <c r="AN297" s="262"/>
      <c r="AO297" s="262"/>
      <c r="AP297" s="262"/>
      <c r="AQ297" s="262"/>
      <c r="AR297" s="262"/>
      <c r="AS297" s="262"/>
      <c r="AT297" s="262"/>
      <c r="AU297" s="262"/>
      <c r="AV297" s="262"/>
      <c r="AW297" s="262"/>
      <c r="AX297" s="262"/>
      <c r="AY297" s="262"/>
      <c r="AZ297" s="262"/>
    </row>
    <row r="298" spans="3:54" s="27" customFormat="1" ht="30" customHeight="1" x14ac:dyDescent="0.2">
      <c r="C298" s="59"/>
      <c r="D298" s="59"/>
      <c r="G298" s="241" t="s">
        <v>186</v>
      </c>
      <c r="H298" s="241"/>
      <c r="I298" s="241"/>
      <c r="J298" s="241"/>
      <c r="K298" s="241"/>
      <c r="L298" s="241"/>
      <c r="M298" s="241"/>
      <c r="N298" s="241"/>
      <c r="O298" s="241"/>
      <c r="P298" s="241"/>
      <c r="Q298" s="241"/>
      <c r="R298" s="241"/>
      <c r="S298" s="241"/>
      <c r="T298" s="241"/>
      <c r="U298" s="241"/>
      <c r="V298" s="241"/>
      <c r="W298" s="241"/>
      <c r="X298" s="241"/>
      <c r="Y298" s="241"/>
      <c r="Z298" s="241"/>
      <c r="AA298" s="241"/>
      <c r="AB298" s="241"/>
      <c r="AC298" s="241"/>
      <c r="AD298" s="241"/>
      <c r="AE298" s="241"/>
      <c r="AF298" s="241"/>
      <c r="AG298" s="241"/>
      <c r="AH298" s="241"/>
      <c r="AI298" s="241"/>
      <c r="AJ298" s="241"/>
      <c r="AK298" s="241"/>
      <c r="AL298" s="241"/>
      <c r="AM298" s="241"/>
      <c r="AN298" s="241"/>
      <c r="AO298" s="241"/>
      <c r="AP298" s="241"/>
      <c r="AQ298" s="241"/>
      <c r="AR298" s="241"/>
      <c r="AS298" s="241"/>
      <c r="AT298" s="241"/>
      <c r="AU298" s="241"/>
      <c r="AV298" s="241"/>
      <c r="AW298" s="241"/>
      <c r="AX298" s="241"/>
      <c r="AY298" s="241"/>
      <c r="AZ298" s="241"/>
    </row>
    <row r="299" spans="3:54" s="6" customFormat="1" ht="17.25" customHeight="1" x14ac:dyDescent="0.2">
      <c r="C299" s="59"/>
      <c r="D299" s="59"/>
      <c r="G299" s="308" t="s">
        <v>274</v>
      </c>
      <c r="H299" s="308"/>
      <c r="I299" s="308"/>
      <c r="J299" s="308"/>
      <c r="K299" s="308"/>
      <c r="L299" s="308"/>
      <c r="M299" s="308"/>
      <c r="N299" s="308"/>
      <c r="O299" s="308"/>
      <c r="P299" s="308"/>
      <c r="Q299" s="308"/>
      <c r="R299" s="308"/>
      <c r="S299" s="308"/>
      <c r="T299" s="308"/>
      <c r="U299" s="308"/>
      <c r="V299" s="308"/>
      <c r="W299" s="308"/>
      <c r="X299" s="308"/>
      <c r="Y299" s="308"/>
      <c r="Z299" s="308"/>
      <c r="AA299" s="308"/>
      <c r="AB299" s="308"/>
      <c r="AC299" s="308"/>
      <c r="AD299" s="308"/>
      <c r="AE299" s="308"/>
      <c r="AF299" s="308"/>
      <c r="AG299" s="308"/>
      <c r="AH299" s="308"/>
      <c r="AI299" s="308"/>
      <c r="AJ299" s="308"/>
      <c r="AK299" s="308"/>
      <c r="AL299" s="308"/>
      <c r="AM299" s="308"/>
      <c r="AN299" s="308"/>
      <c r="AO299" s="308"/>
      <c r="AP299" s="308"/>
      <c r="AQ299" s="308"/>
      <c r="AR299" s="308"/>
      <c r="AS299" s="308"/>
      <c r="AT299" s="308"/>
      <c r="AU299" s="308"/>
      <c r="AV299" s="308"/>
      <c r="AW299" s="308"/>
      <c r="AX299" s="308"/>
      <c r="AY299" s="308"/>
      <c r="AZ299" s="308"/>
    </row>
    <row r="300" spans="3:54" s="6" customFormat="1" ht="33.75" customHeight="1" x14ac:dyDescent="0.2">
      <c r="C300" s="59"/>
      <c r="D300" s="59"/>
      <c r="G300" s="282" t="s">
        <v>281</v>
      </c>
      <c r="H300" s="282"/>
      <c r="I300" s="282"/>
      <c r="J300" s="282"/>
      <c r="K300" s="282"/>
      <c r="L300" s="282"/>
      <c r="M300" s="282"/>
      <c r="N300" s="282"/>
      <c r="O300" s="282"/>
      <c r="P300" s="282"/>
      <c r="Q300" s="282"/>
      <c r="R300" s="282"/>
      <c r="S300" s="282"/>
      <c r="T300" s="282"/>
      <c r="U300" s="282"/>
      <c r="V300" s="282"/>
      <c r="W300" s="282"/>
      <c r="X300" s="282"/>
      <c r="Y300" s="282"/>
      <c r="Z300" s="282"/>
      <c r="AA300" s="282"/>
      <c r="AB300" s="282"/>
      <c r="AC300" s="282"/>
      <c r="AD300" s="282"/>
      <c r="AE300" s="282"/>
      <c r="AF300" s="282"/>
      <c r="AG300" s="282"/>
      <c r="AH300" s="282"/>
      <c r="AI300" s="282"/>
      <c r="AJ300" s="282"/>
      <c r="AK300" s="282"/>
      <c r="AL300" s="282"/>
      <c r="AM300" s="282"/>
      <c r="AN300" s="282"/>
      <c r="AO300" s="282"/>
      <c r="AP300" s="282"/>
      <c r="AQ300" s="282"/>
      <c r="AR300" s="282"/>
      <c r="AS300" s="282"/>
      <c r="AT300" s="282"/>
      <c r="AU300" s="282"/>
      <c r="AV300" s="282"/>
      <c r="AW300" s="282"/>
      <c r="AX300" s="282"/>
      <c r="AY300" s="282"/>
      <c r="AZ300" s="282"/>
    </row>
    <row r="301" spans="3:54" s="195" customFormat="1" ht="27.75" customHeight="1" x14ac:dyDescent="0.2"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6"/>
      <c r="AZ301" s="206"/>
    </row>
    <row r="302" spans="3:54" s="6" customFormat="1" ht="12.75" x14ac:dyDescent="0.2">
      <c r="C302" s="59"/>
      <c r="D302" s="59"/>
      <c r="E302" s="86" t="s">
        <v>10</v>
      </c>
      <c r="F302" s="6" t="s">
        <v>11</v>
      </c>
      <c r="AX302" s="62"/>
      <c r="AY302" s="62"/>
    </row>
    <row r="303" spans="3:54" s="6" customFormat="1" ht="26.25" customHeight="1" x14ac:dyDescent="0.2">
      <c r="C303" s="59"/>
      <c r="D303" s="59"/>
      <c r="G303" s="309" t="s">
        <v>135</v>
      </c>
      <c r="H303" s="309"/>
      <c r="I303" s="309"/>
      <c r="J303" s="309"/>
      <c r="K303" s="309"/>
      <c r="L303" s="309"/>
      <c r="M303" s="309"/>
      <c r="N303" s="309"/>
      <c r="O303" s="309"/>
      <c r="P303" s="309"/>
      <c r="Q303" s="309"/>
      <c r="R303" s="309"/>
      <c r="S303" s="309"/>
      <c r="T303" s="309"/>
      <c r="U303" s="309"/>
      <c r="V303" s="309"/>
      <c r="W303" s="309"/>
      <c r="X303" s="309"/>
      <c r="Y303" s="309"/>
      <c r="Z303" s="309"/>
      <c r="AA303" s="309"/>
      <c r="AB303" s="309"/>
      <c r="AC303" s="309"/>
      <c r="AD303" s="309"/>
      <c r="AE303" s="309"/>
      <c r="AF303" s="309"/>
      <c r="AG303" s="309"/>
      <c r="AH303" s="309"/>
      <c r="AI303" s="309"/>
      <c r="AJ303" s="309"/>
      <c r="AK303" s="309"/>
      <c r="AL303" s="309"/>
      <c r="AM303" s="309"/>
      <c r="AN303" s="309"/>
      <c r="AO303" s="309"/>
      <c r="AP303" s="309"/>
      <c r="AQ303" s="309"/>
      <c r="AR303" s="309"/>
      <c r="AS303" s="309"/>
      <c r="AT303" s="309"/>
      <c r="AU303" s="309"/>
      <c r="AV303" s="309"/>
      <c r="AW303" s="309"/>
      <c r="AX303" s="309"/>
      <c r="AY303" s="309"/>
      <c r="AZ303" s="309"/>
    </row>
    <row r="304" spans="3:54" s="6" customFormat="1" ht="12.75" x14ac:dyDescent="0.2">
      <c r="C304" s="59"/>
      <c r="D304" s="59"/>
      <c r="AX304" s="62"/>
      <c r="AY304" s="62"/>
    </row>
    <row r="305" spans="1:52" s="6" customFormat="1" ht="15" customHeight="1" x14ac:dyDescent="0.2">
      <c r="C305" s="59"/>
      <c r="D305" s="59"/>
      <c r="E305" s="86" t="s">
        <v>12</v>
      </c>
      <c r="F305" s="6" t="s">
        <v>44</v>
      </c>
      <c r="AX305" s="62"/>
      <c r="AY305" s="62"/>
    </row>
    <row r="306" spans="1:52" s="195" customFormat="1" ht="15" customHeight="1" x14ac:dyDescent="0.2"/>
    <row r="307" spans="1:52" s="3" customFormat="1" ht="15" customHeight="1" x14ac:dyDescent="0.2">
      <c r="A307" s="310" t="s">
        <v>13</v>
      </c>
      <c r="B307" s="310"/>
      <c r="C307" s="253" t="s">
        <v>45</v>
      </c>
      <c r="D307" s="253"/>
      <c r="E307" s="253" t="s">
        <v>101</v>
      </c>
      <c r="F307" s="253"/>
      <c r="G307" s="253"/>
      <c r="H307" s="253"/>
      <c r="I307" s="253"/>
      <c r="J307" s="253"/>
      <c r="K307" s="253"/>
      <c r="L307" s="253"/>
      <c r="M307" s="253"/>
      <c r="N307" s="253"/>
      <c r="O307" s="253"/>
      <c r="P307" s="253"/>
      <c r="Q307" s="294" t="s">
        <v>46</v>
      </c>
      <c r="R307" s="294"/>
      <c r="S307" s="294"/>
      <c r="T307" s="294"/>
      <c r="U307" s="294"/>
      <c r="V307" s="294"/>
      <c r="W307" s="294"/>
      <c r="X307" s="294"/>
      <c r="Y307" s="294"/>
      <c r="Z307" s="294"/>
      <c r="AA307" s="294"/>
      <c r="AB307" s="294"/>
      <c r="AC307" s="294"/>
      <c r="AD307" s="294"/>
      <c r="AE307" s="294"/>
      <c r="AF307" s="294"/>
      <c r="AG307" s="294"/>
      <c r="AH307" s="294"/>
      <c r="AI307" s="294"/>
      <c r="AJ307" s="294"/>
      <c r="AK307" s="294"/>
      <c r="AL307" s="294"/>
      <c r="AM307" s="294"/>
      <c r="AN307" s="294"/>
      <c r="AO307" s="294"/>
      <c r="AP307" s="294"/>
      <c r="AQ307" s="294"/>
      <c r="AR307" s="294"/>
      <c r="AS307" s="294"/>
      <c r="AT307" s="294"/>
      <c r="AU307" s="294"/>
      <c r="AV307" s="294"/>
      <c r="AW307" s="294"/>
      <c r="AX307" s="294"/>
      <c r="AY307" s="294"/>
      <c r="AZ307" s="294"/>
    </row>
    <row r="308" spans="1:52" s="3" customFormat="1" ht="16.5" customHeight="1" x14ac:dyDescent="0.2">
      <c r="A308" s="299"/>
      <c r="B308" s="299"/>
      <c r="C308" s="299"/>
      <c r="D308" s="299"/>
      <c r="E308" s="256"/>
      <c r="F308" s="256"/>
      <c r="G308" s="256"/>
      <c r="H308" s="256"/>
      <c r="I308" s="256"/>
      <c r="J308" s="256"/>
      <c r="K308" s="253"/>
      <c r="L308" s="253"/>
      <c r="M308" s="253"/>
      <c r="N308" s="253"/>
      <c r="O308" s="253"/>
      <c r="P308" s="253"/>
      <c r="Q308" s="294"/>
      <c r="R308" s="294"/>
      <c r="S308" s="294"/>
      <c r="T308" s="294"/>
      <c r="U308" s="294"/>
      <c r="V308" s="294"/>
      <c r="W308" s="294"/>
      <c r="X308" s="294"/>
      <c r="Y308" s="294"/>
      <c r="Z308" s="294"/>
      <c r="AA308" s="294"/>
      <c r="AB308" s="294"/>
      <c r="AC308" s="294"/>
      <c r="AD308" s="294"/>
      <c r="AE308" s="294"/>
      <c r="AF308" s="294"/>
      <c r="AG308" s="294"/>
      <c r="AH308" s="294"/>
      <c r="AI308" s="294"/>
      <c r="AJ308" s="294"/>
      <c r="AK308" s="294"/>
      <c r="AL308" s="294"/>
      <c r="AM308" s="294"/>
      <c r="AN308" s="294"/>
      <c r="AO308" s="294"/>
      <c r="AP308" s="294"/>
      <c r="AQ308" s="294"/>
      <c r="AR308" s="294"/>
      <c r="AS308" s="294"/>
      <c r="AT308" s="294"/>
      <c r="AU308" s="294"/>
      <c r="AV308" s="294"/>
      <c r="AW308" s="294"/>
      <c r="AX308" s="294"/>
      <c r="AY308" s="294"/>
      <c r="AZ308" s="294"/>
    </row>
    <row r="309" spans="1:52" s="3" customFormat="1" ht="16.5" customHeight="1" x14ac:dyDescent="0.2">
      <c r="A309" s="19"/>
      <c r="B309" s="19"/>
      <c r="C309" s="19"/>
      <c r="D309" s="19"/>
      <c r="E309" s="129"/>
      <c r="F309" s="129"/>
      <c r="G309" s="129"/>
      <c r="H309" s="129"/>
      <c r="I309" s="129"/>
      <c r="J309" s="129"/>
      <c r="K309" s="22"/>
      <c r="L309" s="22"/>
      <c r="M309" s="22"/>
      <c r="N309" s="22"/>
      <c r="O309" s="22"/>
      <c r="P309" s="22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0"/>
      <c r="AP309" s="130"/>
      <c r="AQ309" s="130"/>
      <c r="AR309" s="130"/>
      <c r="AS309" s="130"/>
      <c r="AT309" s="130"/>
      <c r="AU309" s="130"/>
      <c r="AV309" s="130"/>
      <c r="AW309" s="130"/>
      <c r="AX309" s="130"/>
      <c r="AY309" s="130"/>
      <c r="AZ309" s="130"/>
    </row>
    <row r="310" spans="1:52" s="6" customFormat="1" ht="12.75" x14ac:dyDescent="0.2">
      <c r="B310" s="239" t="s">
        <v>133</v>
      </c>
      <c r="C310" s="239"/>
      <c r="D310" s="239"/>
      <c r="E310" s="239"/>
      <c r="F310" s="239"/>
      <c r="G310" s="239"/>
      <c r="H310" s="239"/>
      <c r="I310" s="239"/>
      <c r="J310" s="239"/>
      <c r="K310" s="239"/>
      <c r="L310" s="239"/>
      <c r="M310" s="239"/>
      <c r="N310" s="239"/>
      <c r="O310" s="239"/>
      <c r="P310" s="239"/>
      <c r="Q310" s="239"/>
      <c r="R310" s="239"/>
      <c r="S310" s="239"/>
      <c r="T310" s="239"/>
      <c r="U310" s="239"/>
      <c r="V310" s="239"/>
      <c r="W310" s="239"/>
      <c r="X310" s="239"/>
      <c r="Y310" s="239"/>
      <c r="Z310" s="239"/>
      <c r="AA310" s="239"/>
      <c r="AB310" s="239"/>
      <c r="AC310" s="239"/>
      <c r="AD310" s="239"/>
      <c r="AE310" s="239"/>
      <c r="AF310" s="239"/>
      <c r="AG310" s="239"/>
      <c r="AH310" s="239"/>
      <c r="AX310" s="62"/>
      <c r="AY310" s="62"/>
    </row>
    <row r="311" spans="1:52" s="6" customFormat="1" ht="12.75" x14ac:dyDescent="0.2">
      <c r="C311" s="59"/>
      <c r="D311" s="59"/>
      <c r="AX311" s="62"/>
      <c r="AY311" s="62"/>
    </row>
    <row r="312" spans="1:52" s="6" customFormat="1" ht="12.75" customHeight="1" x14ac:dyDescent="0.2">
      <c r="A312" s="253" t="s">
        <v>13</v>
      </c>
      <c r="B312" s="253"/>
      <c r="C312" s="301" t="s">
        <v>45</v>
      </c>
      <c r="D312" s="301" t="s">
        <v>101</v>
      </c>
      <c r="E312" s="253" t="s">
        <v>246</v>
      </c>
      <c r="F312" s="253"/>
      <c r="G312" s="253"/>
      <c r="H312" s="253"/>
      <c r="I312" s="253"/>
      <c r="J312" s="253"/>
      <c r="K312" s="253"/>
      <c r="L312" s="253"/>
      <c r="M312" s="253"/>
      <c r="N312" s="253"/>
      <c r="O312" s="253"/>
      <c r="P312" s="253"/>
      <c r="Q312" s="253"/>
      <c r="R312" s="253"/>
      <c r="S312" s="253"/>
      <c r="T312" s="253"/>
      <c r="U312" s="253"/>
      <c r="V312" s="78"/>
      <c r="W312" s="276" t="s">
        <v>103</v>
      </c>
      <c r="X312" s="276"/>
      <c r="Y312" s="276"/>
      <c r="Z312" s="276"/>
      <c r="AA312" s="276"/>
      <c r="AB312" s="276"/>
      <c r="AC312" s="277"/>
      <c r="AD312" s="280" t="s">
        <v>104</v>
      </c>
      <c r="AE312" s="276"/>
      <c r="AF312" s="276"/>
      <c r="AG312" s="276"/>
      <c r="AH312" s="276"/>
      <c r="AI312" s="276"/>
      <c r="AJ312" s="276"/>
      <c r="AK312" s="277"/>
      <c r="AL312" s="79"/>
      <c r="AM312" s="276" t="s">
        <v>16</v>
      </c>
      <c r="AN312" s="276"/>
      <c r="AO312" s="276"/>
      <c r="AP312" s="276"/>
      <c r="AQ312" s="276"/>
      <c r="AR312" s="276"/>
      <c r="AS312" s="276"/>
      <c r="AT312" s="276"/>
      <c r="AU312" s="276"/>
      <c r="AV312" s="276"/>
      <c r="AW312" s="276"/>
      <c r="AX312" s="276"/>
      <c r="AY312" s="276"/>
      <c r="AZ312" s="277"/>
    </row>
    <row r="313" spans="1:52" s="6" customFormat="1" ht="15.75" customHeight="1" x14ac:dyDescent="0.2">
      <c r="A313" s="253"/>
      <c r="B313" s="253"/>
      <c r="C313" s="302"/>
      <c r="D313" s="302"/>
      <c r="E313" s="253"/>
      <c r="F313" s="253"/>
      <c r="G313" s="253"/>
      <c r="H313" s="253"/>
      <c r="I313" s="253"/>
      <c r="J313" s="253"/>
      <c r="K313" s="253"/>
      <c r="L313" s="253"/>
      <c r="M313" s="253"/>
      <c r="N313" s="253"/>
      <c r="O313" s="253"/>
      <c r="P313" s="253"/>
      <c r="Q313" s="253"/>
      <c r="R313" s="253"/>
      <c r="S313" s="253"/>
      <c r="T313" s="253"/>
      <c r="U313" s="253"/>
      <c r="V313" s="80"/>
      <c r="W313" s="278"/>
      <c r="X313" s="278"/>
      <c r="Y313" s="278"/>
      <c r="Z313" s="278"/>
      <c r="AA313" s="278"/>
      <c r="AB313" s="278"/>
      <c r="AC313" s="279"/>
      <c r="AD313" s="281"/>
      <c r="AE313" s="278"/>
      <c r="AF313" s="278"/>
      <c r="AG313" s="278"/>
      <c r="AH313" s="278"/>
      <c r="AI313" s="278"/>
      <c r="AJ313" s="278"/>
      <c r="AK313" s="279"/>
      <c r="AL313" s="81"/>
      <c r="AM313" s="278"/>
      <c r="AN313" s="278"/>
      <c r="AO313" s="278"/>
      <c r="AP313" s="278"/>
      <c r="AQ313" s="278"/>
      <c r="AR313" s="278"/>
      <c r="AS313" s="278"/>
      <c r="AT313" s="278"/>
      <c r="AU313" s="278"/>
      <c r="AV313" s="278"/>
      <c r="AW313" s="278"/>
      <c r="AX313" s="278"/>
      <c r="AY313" s="278"/>
      <c r="AZ313" s="279"/>
    </row>
    <row r="314" spans="1:52" s="36" customFormat="1" ht="12" customHeight="1" x14ac:dyDescent="0.2">
      <c r="A314" s="243">
        <v>1</v>
      </c>
      <c r="B314" s="244"/>
      <c r="C314" s="80">
        <v>2</v>
      </c>
      <c r="D314" s="80">
        <v>3</v>
      </c>
      <c r="E314" s="243">
        <v>4</v>
      </c>
      <c r="F314" s="285"/>
      <c r="G314" s="285"/>
      <c r="H314" s="285"/>
      <c r="I314" s="285"/>
      <c r="J314" s="285"/>
      <c r="K314" s="285"/>
      <c r="L314" s="285"/>
      <c r="M314" s="285"/>
      <c r="N314" s="285"/>
      <c r="O314" s="285"/>
      <c r="P314" s="285"/>
      <c r="Q314" s="285"/>
      <c r="R314" s="285"/>
      <c r="S314" s="285"/>
      <c r="T314" s="285"/>
      <c r="U314" s="244"/>
      <c r="V314" s="80"/>
      <c r="W314" s="285">
        <v>5</v>
      </c>
      <c r="X314" s="285"/>
      <c r="Y314" s="285"/>
      <c r="Z314" s="285"/>
      <c r="AA314" s="285"/>
      <c r="AB314" s="285"/>
      <c r="AC314" s="244"/>
      <c r="AD314" s="243">
        <v>6</v>
      </c>
      <c r="AE314" s="285"/>
      <c r="AF314" s="285"/>
      <c r="AG314" s="285"/>
      <c r="AH314" s="285"/>
      <c r="AI314" s="285"/>
      <c r="AJ314" s="285"/>
      <c r="AK314" s="244"/>
      <c r="AL314" s="81"/>
      <c r="AM314" s="285">
        <v>7</v>
      </c>
      <c r="AN314" s="285"/>
      <c r="AO314" s="285"/>
      <c r="AP314" s="285"/>
      <c r="AQ314" s="285"/>
      <c r="AR314" s="285"/>
      <c r="AS314" s="285"/>
      <c r="AT314" s="285"/>
      <c r="AU314" s="285"/>
      <c r="AV314" s="285"/>
      <c r="AW314" s="285"/>
      <c r="AX314" s="285"/>
      <c r="AY314" s="285"/>
      <c r="AZ314" s="244"/>
    </row>
    <row r="315" spans="1:52" s="223" customFormat="1" ht="12" customHeight="1" x14ac:dyDescent="0.2">
      <c r="A315" s="220"/>
      <c r="B315" s="222"/>
      <c r="C315" s="226"/>
      <c r="D315" s="224"/>
      <c r="E315" s="240" t="s">
        <v>259</v>
      </c>
      <c r="F315" s="241"/>
      <c r="G315" s="241"/>
      <c r="H315" s="241"/>
      <c r="I315" s="241"/>
      <c r="J315" s="241"/>
      <c r="K315" s="241"/>
      <c r="L315" s="241"/>
      <c r="M315" s="241"/>
      <c r="N315" s="241"/>
      <c r="O315" s="241"/>
      <c r="P315" s="241"/>
      <c r="Q315" s="241"/>
      <c r="R315" s="241"/>
      <c r="S315" s="241"/>
      <c r="T315" s="241"/>
      <c r="U315" s="242"/>
      <c r="V315" s="226"/>
      <c r="W315" s="221"/>
      <c r="X315" s="221"/>
      <c r="Y315" s="221"/>
      <c r="Z315" s="221"/>
      <c r="AA315" s="221"/>
      <c r="AB315" s="221"/>
      <c r="AC315" s="222"/>
      <c r="AD315" s="220"/>
      <c r="AE315" s="221"/>
      <c r="AF315" s="221"/>
      <c r="AG315" s="221"/>
      <c r="AH315" s="221"/>
      <c r="AI315" s="221"/>
      <c r="AJ315" s="221"/>
      <c r="AK315" s="222"/>
      <c r="AL315" s="224"/>
      <c r="AM315" s="221"/>
      <c r="AN315" s="221"/>
      <c r="AO315" s="221"/>
      <c r="AP315" s="221"/>
      <c r="AQ315" s="221"/>
      <c r="AR315" s="221"/>
      <c r="AS315" s="221"/>
      <c r="AT315" s="221"/>
      <c r="AU315" s="221"/>
      <c r="AV315" s="221"/>
      <c r="AW315" s="221"/>
      <c r="AX315" s="221"/>
      <c r="AY315" s="221"/>
      <c r="AZ315" s="222"/>
    </row>
    <row r="316" spans="1:52" s="6" customFormat="1" ht="79.5" customHeight="1" x14ac:dyDescent="0.2">
      <c r="A316" s="353">
        <v>1</v>
      </c>
      <c r="B316" s="354">
        <v>1</v>
      </c>
      <c r="C316" s="144">
        <v>2414060</v>
      </c>
      <c r="D316" s="152" t="s">
        <v>187</v>
      </c>
      <c r="E316" s="271" t="s">
        <v>134</v>
      </c>
      <c r="F316" s="271"/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43">
        <v>14681.6</v>
      </c>
      <c r="W316" s="285"/>
      <c r="X316" s="285"/>
      <c r="Y316" s="285"/>
      <c r="Z316" s="285"/>
      <c r="AA316" s="285"/>
      <c r="AB316" s="285"/>
      <c r="AC316" s="244"/>
      <c r="AD316" s="392">
        <v>2093</v>
      </c>
      <c r="AE316" s="393"/>
      <c r="AF316" s="393"/>
      <c r="AG316" s="393"/>
      <c r="AH316" s="393"/>
      <c r="AI316" s="393"/>
      <c r="AJ316" s="393"/>
      <c r="AK316" s="394"/>
      <c r="AL316" s="390">
        <f>V316+AD316</f>
        <v>16774.599999999999</v>
      </c>
      <c r="AM316" s="344"/>
      <c r="AN316" s="344"/>
      <c r="AO316" s="344"/>
      <c r="AP316" s="344"/>
      <c r="AQ316" s="344"/>
      <c r="AR316" s="344"/>
      <c r="AS316" s="344"/>
      <c r="AT316" s="344"/>
      <c r="AU316" s="344"/>
      <c r="AV316" s="344"/>
      <c r="AW316" s="344"/>
      <c r="AX316" s="344"/>
      <c r="AY316" s="344"/>
      <c r="AZ316" s="345"/>
    </row>
    <row r="317" spans="1:52" s="27" customFormat="1" ht="36" customHeight="1" x14ac:dyDescent="0.2">
      <c r="A317" s="256" t="s">
        <v>70</v>
      </c>
      <c r="B317" s="256"/>
      <c r="C317" s="144">
        <v>2414060</v>
      </c>
      <c r="D317" s="152" t="s">
        <v>187</v>
      </c>
      <c r="E317" s="240" t="s">
        <v>260</v>
      </c>
      <c r="F317" s="241"/>
      <c r="G317" s="241"/>
      <c r="H317" s="241"/>
      <c r="I317" s="241"/>
      <c r="J317" s="241"/>
      <c r="K317" s="241"/>
      <c r="L317" s="241"/>
      <c r="M317" s="241"/>
      <c r="N317" s="241"/>
      <c r="O317" s="241"/>
      <c r="P317" s="241"/>
      <c r="Q317" s="241"/>
      <c r="R317" s="241"/>
      <c r="S317" s="241"/>
      <c r="T317" s="241"/>
      <c r="U317" s="242"/>
      <c r="V317" s="28"/>
      <c r="W317" s="257">
        <v>11.3</v>
      </c>
      <c r="X317" s="258"/>
      <c r="Y317" s="258"/>
      <c r="Z317" s="258"/>
      <c r="AA317" s="258"/>
      <c r="AB317" s="258"/>
      <c r="AC317" s="259"/>
      <c r="AD317" s="243">
        <v>0</v>
      </c>
      <c r="AE317" s="285"/>
      <c r="AF317" s="285"/>
      <c r="AG317" s="285"/>
      <c r="AH317" s="285"/>
      <c r="AI317" s="285"/>
      <c r="AJ317" s="285"/>
      <c r="AK317" s="244"/>
      <c r="AL317" s="29"/>
      <c r="AM317" s="254">
        <f>W317+AD317</f>
        <v>11.3</v>
      </c>
      <c r="AN317" s="254"/>
      <c r="AO317" s="254"/>
      <c r="AP317" s="254"/>
      <c r="AQ317" s="254"/>
      <c r="AR317" s="254"/>
      <c r="AS317" s="254"/>
      <c r="AT317" s="254"/>
      <c r="AU317" s="254"/>
      <c r="AV317" s="254"/>
      <c r="AW317" s="254"/>
      <c r="AX317" s="254"/>
      <c r="AY317" s="254"/>
      <c r="AZ317" s="254"/>
    </row>
    <row r="318" spans="1:52" s="18" customFormat="1" ht="18" customHeight="1" x14ac:dyDescent="0.2">
      <c r="A318" s="299"/>
      <c r="B318" s="299"/>
      <c r="C318" s="51"/>
      <c r="D318" s="51"/>
      <c r="E318" s="240" t="s">
        <v>63</v>
      </c>
      <c r="F318" s="241"/>
      <c r="G318" s="241"/>
      <c r="H318" s="241"/>
      <c r="I318" s="241"/>
      <c r="J318" s="241"/>
      <c r="K318" s="241"/>
      <c r="L318" s="241"/>
      <c r="M318" s="241"/>
      <c r="N318" s="241"/>
      <c r="O318" s="241"/>
      <c r="P318" s="241"/>
      <c r="Q318" s="241"/>
      <c r="R318" s="241"/>
      <c r="S318" s="241"/>
      <c r="T318" s="241"/>
      <c r="U318" s="242"/>
      <c r="V318" s="16"/>
      <c r="W318" s="300">
        <f>V316</f>
        <v>14681.6</v>
      </c>
      <c r="X318" s="300"/>
      <c r="Y318" s="300"/>
      <c r="Z318" s="300"/>
      <c r="AA318" s="300"/>
      <c r="AB318" s="300"/>
      <c r="AC318" s="300"/>
      <c r="AD318" s="300">
        <f>AD316</f>
        <v>2093</v>
      </c>
      <c r="AE318" s="253"/>
      <c r="AF318" s="253"/>
      <c r="AG318" s="253"/>
      <c r="AH318" s="253"/>
      <c r="AI318" s="253"/>
      <c r="AJ318" s="253"/>
      <c r="AK318" s="253"/>
      <c r="AL318" s="17"/>
      <c r="AM318" s="324">
        <f>AL316</f>
        <v>16774.599999999999</v>
      </c>
      <c r="AN318" s="325"/>
      <c r="AO318" s="325"/>
      <c r="AP318" s="325"/>
      <c r="AQ318" s="325"/>
      <c r="AR318" s="325"/>
      <c r="AS318" s="325"/>
      <c r="AT318" s="325"/>
      <c r="AU318" s="325"/>
      <c r="AV318" s="325"/>
      <c r="AW318" s="325"/>
      <c r="AX318" s="325"/>
      <c r="AY318" s="325"/>
      <c r="AZ318" s="326"/>
    </row>
    <row r="319" spans="1:52" s="6" customFormat="1" ht="20.25" customHeight="1" x14ac:dyDescent="0.2">
      <c r="C319" s="59"/>
      <c r="D319" s="59"/>
      <c r="AX319" s="62"/>
      <c r="AY319" s="62"/>
    </row>
    <row r="320" spans="1:52" s="6" customFormat="1" ht="15.75" customHeight="1" x14ac:dyDescent="0.2">
      <c r="A320" s="86" t="s">
        <v>136</v>
      </c>
      <c r="C320" s="59"/>
      <c r="D320" s="59"/>
      <c r="AX320" s="62"/>
      <c r="AY320" s="62"/>
    </row>
    <row r="321" spans="1:52" s="6" customFormat="1" ht="18" customHeight="1" x14ac:dyDescent="0.2">
      <c r="C321" s="59"/>
      <c r="D321" s="59"/>
      <c r="AX321" s="86" t="s">
        <v>41</v>
      </c>
      <c r="AY321" s="62"/>
    </row>
    <row r="322" spans="1:52" s="6" customFormat="1" ht="11.25" customHeight="1" x14ac:dyDescent="0.2">
      <c r="A322" s="280" t="s">
        <v>107</v>
      </c>
      <c r="B322" s="276"/>
      <c r="C322" s="276"/>
      <c r="D322" s="276"/>
      <c r="E322" s="276"/>
      <c r="F322" s="276"/>
      <c r="G322" s="276"/>
      <c r="H322" s="276"/>
      <c r="I322" s="276"/>
      <c r="J322" s="276"/>
      <c r="K322" s="276"/>
      <c r="L322" s="276"/>
      <c r="M322" s="276"/>
      <c r="N322" s="276"/>
      <c r="O322" s="276"/>
      <c r="P322" s="276"/>
      <c r="Q322" s="276"/>
      <c r="R322" s="276"/>
      <c r="S322" s="276"/>
      <c r="T322" s="276"/>
      <c r="U322" s="277"/>
      <c r="V322" s="253" t="s">
        <v>45</v>
      </c>
      <c r="W322" s="253"/>
      <c r="X322" s="253"/>
      <c r="Y322" s="253"/>
      <c r="Z322" s="253"/>
      <c r="AA322" s="253"/>
      <c r="AB322" s="253"/>
      <c r="AC322" s="253"/>
      <c r="AD322" s="253" t="s">
        <v>103</v>
      </c>
      <c r="AE322" s="253"/>
      <c r="AF322" s="253"/>
      <c r="AG322" s="253"/>
      <c r="AH322" s="253"/>
      <c r="AI322" s="253"/>
      <c r="AJ322" s="253"/>
      <c r="AK322" s="253"/>
      <c r="AL322" s="82" t="s">
        <v>104</v>
      </c>
      <c r="AM322" s="280" t="s">
        <v>104</v>
      </c>
      <c r="AN322" s="276"/>
      <c r="AO322" s="276"/>
      <c r="AP322" s="276"/>
      <c r="AQ322" s="276"/>
      <c r="AR322" s="277"/>
      <c r="AS322" s="82"/>
      <c r="AT322" s="82" t="s">
        <v>16</v>
      </c>
      <c r="AU322" s="280" t="s">
        <v>16</v>
      </c>
      <c r="AV322" s="276"/>
      <c r="AW322" s="276"/>
      <c r="AX322" s="276"/>
      <c r="AY322" s="276"/>
      <c r="AZ322" s="277"/>
    </row>
    <row r="323" spans="1:52" s="6" customFormat="1" ht="14.25" customHeight="1" x14ac:dyDescent="0.2">
      <c r="A323" s="281"/>
      <c r="B323" s="278"/>
      <c r="C323" s="278"/>
      <c r="D323" s="278"/>
      <c r="E323" s="278"/>
      <c r="F323" s="278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9"/>
      <c r="V323" s="253"/>
      <c r="W323" s="253"/>
      <c r="X323" s="253"/>
      <c r="Y323" s="253"/>
      <c r="Z323" s="253"/>
      <c r="AA323" s="253"/>
      <c r="AB323" s="253"/>
      <c r="AC323" s="253"/>
      <c r="AD323" s="253"/>
      <c r="AE323" s="253"/>
      <c r="AF323" s="253"/>
      <c r="AG323" s="253"/>
      <c r="AH323" s="253"/>
      <c r="AI323" s="253"/>
      <c r="AJ323" s="253"/>
      <c r="AK323" s="253"/>
      <c r="AL323" s="82"/>
      <c r="AM323" s="281"/>
      <c r="AN323" s="278"/>
      <c r="AO323" s="278"/>
      <c r="AP323" s="278"/>
      <c r="AQ323" s="278"/>
      <c r="AR323" s="279"/>
      <c r="AS323" s="82"/>
      <c r="AT323" s="82"/>
      <c r="AU323" s="281"/>
      <c r="AV323" s="278"/>
      <c r="AW323" s="278"/>
      <c r="AX323" s="278"/>
      <c r="AY323" s="278"/>
      <c r="AZ323" s="279"/>
    </row>
    <row r="324" spans="1:52" s="6" customFormat="1" ht="20.25" customHeight="1" x14ac:dyDescent="0.2">
      <c r="A324" s="243">
        <v>1</v>
      </c>
      <c r="B324" s="285"/>
      <c r="C324" s="285"/>
      <c r="D324" s="285"/>
      <c r="E324" s="285"/>
      <c r="F324" s="285"/>
      <c r="G324" s="285"/>
      <c r="H324" s="285"/>
      <c r="I324" s="285"/>
      <c r="J324" s="285"/>
      <c r="K324" s="285"/>
      <c r="L324" s="285"/>
      <c r="M324" s="285"/>
      <c r="N324" s="285"/>
      <c r="O324" s="285"/>
      <c r="P324" s="285"/>
      <c r="Q324" s="285"/>
      <c r="R324" s="285"/>
      <c r="S324" s="285"/>
      <c r="T324" s="285"/>
      <c r="U324" s="244"/>
      <c r="V324" s="77"/>
      <c r="W324" s="285">
        <v>2</v>
      </c>
      <c r="X324" s="285"/>
      <c r="Y324" s="285"/>
      <c r="Z324" s="285"/>
      <c r="AA324" s="285"/>
      <c r="AB324" s="285"/>
      <c r="AC324" s="244"/>
      <c r="AD324" s="243">
        <v>3</v>
      </c>
      <c r="AE324" s="285"/>
      <c r="AF324" s="285"/>
      <c r="AG324" s="285"/>
      <c r="AH324" s="285"/>
      <c r="AI324" s="285"/>
      <c r="AJ324" s="285"/>
      <c r="AK324" s="244"/>
      <c r="AL324" s="82"/>
      <c r="AM324" s="243">
        <v>4</v>
      </c>
      <c r="AN324" s="285"/>
      <c r="AO324" s="285"/>
      <c r="AP324" s="285"/>
      <c r="AQ324" s="285"/>
      <c r="AR324" s="244"/>
      <c r="AS324" s="82"/>
      <c r="AT324" s="77"/>
      <c r="AU324" s="285">
        <v>5</v>
      </c>
      <c r="AV324" s="285"/>
      <c r="AW324" s="285"/>
      <c r="AX324" s="285"/>
      <c r="AY324" s="285"/>
      <c r="AZ324" s="244"/>
    </row>
    <row r="325" spans="1:52" s="159" customFormat="1" ht="30.75" customHeight="1" x14ac:dyDescent="0.2">
      <c r="A325" s="240" t="s">
        <v>196</v>
      </c>
      <c r="B325" s="241"/>
      <c r="C325" s="241"/>
      <c r="D325" s="241"/>
      <c r="E325" s="241"/>
      <c r="F325" s="241"/>
      <c r="G325" s="241"/>
      <c r="H325" s="241"/>
      <c r="I325" s="241"/>
      <c r="J325" s="241"/>
      <c r="K325" s="241"/>
      <c r="L325" s="241"/>
      <c r="M325" s="241"/>
      <c r="N325" s="241"/>
      <c r="O325" s="241"/>
      <c r="P325" s="241"/>
      <c r="Q325" s="241"/>
      <c r="R325" s="241"/>
      <c r="S325" s="241"/>
      <c r="T325" s="241"/>
      <c r="U325" s="242"/>
      <c r="V325" s="158"/>
      <c r="W325" s="271"/>
      <c r="X325" s="271"/>
      <c r="Y325" s="271"/>
      <c r="Z325" s="271"/>
      <c r="AA325" s="271"/>
      <c r="AB325" s="271"/>
      <c r="AC325" s="271"/>
      <c r="AD325" s="158"/>
      <c r="AE325" s="253"/>
      <c r="AF325" s="253"/>
      <c r="AG325" s="253"/>
      <c r="AH325" s="253"/>
      <c r="AI325" s="253"/>
      <c r="AJ325" s="253"/>
      <c r="AK325" s="253"/>
      <c r="AL325" s="164"/>
      <c r="AM325" s="253"/>
      <c r="AN325" s="253"/>
      <c r="AO325" s="253"/>
      <c r="AP325" s="253"/>
      <c r="AQ325" s="253"/>
      <c r="AR325" s="253"/>
      <c r="AS325" s="164"/>
      <c r="AT325" s="164"/>
      <c r="AU325" s="253"/>
      <c r="AV325" s="253"/>
      <c r="AW325" s="253"/>
      <c r="AX325" s="253"/>
      <c r="AY325" s="253"/>
      <c r="AZ325" s="253"/>
    </row>
    <row r="326" spans="1:52" s="159" customFormat="1" ht="12.75" x14ac:dyDescent="0.2">
      <c r="A326" s="273" t="s">
        <v>197</v>
      </c>
      <c r="B326" s="273"/>
      <c r="C326" s="273"/>
      <c r="D326" s="273"/>
      <c r="E326" s="273"/>
      <c r="F326" s="273"/>
      <c r="G326" s="273"/>
      <c r="H326" s="273"/>
      <c r="I326" s="273"/>
      <c r="J326" s="273"/>
      <c r="K326" s="273"/>
      <c r="L326" s="273"/>
      <c r="M326" s="273"/>
      <c r="N326" s="273"/>
      <c r="O326" s="273"/>
      <c r="P326" s="273"/>
      <c r="Q326" s="273"/>
      <c r="R326" s="273"/>
      <c r="S326" s="273"/>
      <c r="T326" s="273"/>
      <c r="U326" s="273"/>
      <c r="V326" s="158"/>
      <c r="W326" s="271"/>
      <c r="X326" s="271"/>
      <c r="Y326" s="271"/>
      <c r="Z326" s="271"/>
      <c r="AA326" s="271"/>
      <c r="AB326" s="271"/>
      <c r="AC326" s="271"/>
      <c r="AD326" s="158"/>
      <c r="AE326" s="271"/>
      <c r="AF326" s="271"/>
      <c r="AG326" s="271"/>
      <c r="AH326" s="271"/>
      <c r="AI326" s="271"/>
      <c r="AJ326" s="271"/>
      <c r="AK326" s="271"/>
      <c r="AL326" s="158"/>
      <c r="AM326" s="271"/>
      <c r="AN326" s="271"/>
      <c r="AO326" s="271"/>
      <c r="AP326" s="271"/>
      <c r="AQ326" s="271"/>
      <c r="AR326" s="271"/>
      <c r="AS326" s="158"/>
      <c r="AT326" s="158"/>
      <c r="AU326" s="271"/>
      <c r="AV326" s="271"/>
      <c r="AW326" s="271"/>
      <c r="AX326" s="271"/>
      <c r="AY326" s="271"/>
      <c r="AZ326" s="271"/>
    </row>
    <row r="327" spans="1:52" s="159" customFormat="1" ht="50.25" customHeight="1" x14ac:dyDescent="0.2">
      <c r="A327" s="271" t="s">
        <v>207</v>
      </c>
      <c r="B327" s="271"/>
      <c r="C327" s="271"/>
      <c r="D327" s="271"/>
      <c r="E327" s="271"/>
      <c r="F327" s="271"/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158"/>
      <c r="W327" s="243">
        <v>2414060</v>
      </c>
      <c r="X327" s="285"/>
      <c r="Y327" s="285"/>
      <c r="Z327" s="285"/>
      <c r="AA327" s="285"/>
      <c r="AB327" s="285"/>
      <c r="AC327" s="244"/>
      <c r="AD327" s="158"/>
      <c r="AE327" s="300">
        <v>306.60000000000002</v>
      </c>
      <c r="AF327" s="300"/>
      <c r="AG327" s="300"/>
      <c r="AH327" s="300"/>
      <c r="AI327" s="300"/>
      <c r="AJ327" s="300"/>
      <c r="AK327" s="300"/>
      <c r="AL327" s="160"/>
      <c r="AM327" s="253">
        <v>2055</v>
      </c>
      <c r="AN327" s="253"/>
      <c r="AO327" s="253"/>
      <c r="AP327" s="253"/>
      <c r="AQ327" s="253"/>
      <c r="AR327" s="253"/>
      <c r="AS327" s="160"/>
      <c r="AT327" s="160"/>
      <c r="AU327" s="253">
        <f>AE327+AM327</f>
        <v>2361.6</v>
      </c>
      <c r="AV327" s="253"/>
      <c r="AW327" s="253"/>
      <c r="AX327" s="253"/>
      <c r="AY327" s="253"/>
      <c r="AZ327" s="253"/>
    </row>
    <row r="328" spans="1:52" s="6" customFormat="1" ht="21.75" customHeight="1" x14ac:dyDescent="0.2">
      <c r="A328" s="6" t="s">
        <v>52</v>
      </c>
      <c r="C328" s="59"/>
      <c r="D328" s="59"/>
      <c r="AX328" s="62"/>
      <c r="AY328" s="62"/>
    </row>
    <row r="329" spans="1:52" s="6" customFormat="1" ht="22.5" customHeight="1" x14ac:dyDescent="0.2">
      <c r="C329" s="59"/>
      <c r="D329" s="59"/>
      <c r="AX329" s="62"/>
      <c r="AY329" s="62"/>
    </row>
    <row r="330" spans="1:52" s="195" customFormat="1" ht="22.5" customHeight="1" x14ac:dyDescent="0.2"/>
    <row r="331" spans="1:52" s="195" customFormat="1" ht="22.5" customHeight="1" x14ac:dyDescent="0.2"/>
    <row r="332" spans="1:52" s="6" customFormat="1" ht="11.25" customHeight="1" x14ac:dyDescent="0.2">
      <c r="A332" s="253" t="s">
        <v>13</v>
      </c>
      <c r="B332" s="253"/>
      <c r="C332" s="280" t="s">
        <v>45</v>
      </c>
      <c r="D332" s="277"/>
      <c r="E332" s="280" t="s">
        <v>108</v>
      </c>
      <c r="F332" s="276"/>
      <c r="G332" s="276"/>
      <c r="H332" s="276"/>
      <c r="I332" s="276"/>
      <c r="J332" s="276"/>
      <c r="K332" s="276"/>
      <c r="L332" s="276"/>
      <c r="M332" s="276"/>
      <c r="N332" s="277"/>
      <c r="O332" s="82"/>
      <c r="P332" s="82"/>
      <c r="Q332" s="82"/>
      <c r="R332" s="77" t="s">
        <v>17</v>
      </c>
      <c r="S332" s="280" t="s">
        <v>42</v>
      </c>
      <c r="T332" s="277"/>
      <c r="U332" s="253" t="s">
        <v>18</v>
      </c>
      <c r="V332" s="253"/>
      <c r="W332" s="253"/>
      <c r="X332" s="253"/>
      <c r="Y332" s="253"/>
      <c r="Z332" s="253"/>
      <c r="AA332" s="253"/>
      <c r="AB332" s="253"/>
      <c r="AC332" s="253"/>
      <c r="AD332" s="253" t="s">
        <v>109</v>
      </c>
      <c r="AE332" s="253"/>
      <c r="AF332" s="253"/>
      <c r="AG332" s="253"/>
      <c r="AH332" s="253"/>
      <c r="AI332" s="253"/>
      <c r="AJ332" s="253"/>
      <c r="AK332" s="253"/>
      <c r="AL332" s="253"/>
      <c r="AM332" s="253"/>
      <c r="AN332" s="253"/>
      <c r="AO332" s="253"/>
      <c r="AP332" s="253"/>
      <c r="AQ332" s="253"/>
      <c r="AR332" s="253"/>
      <c r="AS332" s="253"/>
      <c r="AT332" s="253"/>
      <c r="AU332" s="253"/>
      <c r="AV332" s="253"/>
      <c r="AW332" s="253"/>
      <c r="AX332" s="253"/>
      <c r="AY332" s="253"/>
      <c r="AZ332" s="253"/>
    </row>
    <row r="333" spans="1:52" s="195" customFormat="1" ht="11.25" customHeight="1" x14ac:dyDescent="0.2">
      <c r="A333" s="253"/>
      <c r="B333" s="253"/>
      <c r="C333" s="291"/>
      <c r="D333" s="292"/>
      <c r="E333" s="291"/>
      <c r="F333" s="293"/>
      <c r="G333" s="293"/>
      <c r="H333" s="293"/>
      <c r="I333" s="293"/>
      <c r="J333" s="293"/>
      <c r="K333" s="293"/>
      <c r="L333" s="293"/>
      <c r="M333" s="293"/>
      <c r="N333" s="292"/>
      <c r="O333" s="193"/>
      <c r="P333" s="193"/>
      <c r="Q333" s="193"/>
      <c r="R333" s="187"/>
      <c r="S333" s="291"/>
      <c r="T333" s="292"/>
      <c r="U333" s="253"/>
      <c r="V333" s="253"/>
      <c r="W333" s="253"/>
      <c r="X333" s="253"/>
      <c r="Y333" s="253"/>
      <c r="Z333" s="253"/>
      <c r="AA333" s="253"/>
      <c r="AB333" s="253"/>
      <c r="AC333" s="253"/>
      <c r="AD333" s="253"/>
      <c r="AE333" s="253"/>
      <c r="AF333" s="253"/>
      <c r="AG333" s="253"/>
      <c r="AH333" s="253"/>
      <c r="AI333" s="253"/>
      <c r="AJ333" s="253"/>
      <c r="AK333" s="253"/>
      <c r="AL333" s="253"/>
      <c r="AM333" s="253"/>
      <c r="AN333" s="253"/>
      <c r="AO333" s="253"/>
      <c r="AP333" s="253"/>
      <c r="AQ333" s="253"/>
      <c r="AR333" s="253"/>
      <c r="AS333" s="253"/>
      <c r="AT333" s="253"/>
      <c r="AU333" s="253"/>
      <c r="AV333" s="253"/>
      <c r="AW333" s="253"/>
      <c r="AX333" s="253"/>
      <c r="AY333" s="253"/>
      <c r="AZ333" s="253"/>
    </row>
    <row r="334" spans="1:52" s="6" customFormat="1" ht="43.5" customHeight="1" x14ac:dyDescent="0.2">
      <c r="A334" s="253"/>
      <c r="B334" s="253"/>
      <c r="C334" s="281"/>
      <c r="D334" s="279"/>
      <c r="E334" s="281"/>
      <c r="F334" s="278"/>
      <c r="G334" s="278"/>
      <c r="H334" s="278"/>
      <c r="I334" s="278"/>
      <c r="J334" s="278"/>
      <c r="K334" s="278"/>
      <c r="L334" s="278"/>
      <c r="M334" s="278"/>
      <c r="N334" s="279"/>
      <c r="O334" s="82"/>
      <c r="P334" s="82"/>
      <c r="Q334" s="82"/>
      <c r="R334" s="77"/>
      <c r="S334" s="281"/>
      <c r="T334" s="279"/>
      <c r="U334" s="253"/>
      <c r="V334" s="253"/>
      <c r="W334" s="253"/>
      <c r="X334" s="253"/>
      <c r="Y334" s="253"/>
      <c r="Z334" s="253"/>
      <c r="AA334" s="253"/>
      <c r="AB334" s="253"/>
      <c r="AC334" s="253"/>
      <c r="AD334" s="253"/>
      <c r="AE334" s="253"/>
      <c r="AF334" s="253"/>
      <c r="AG334" s="253"/>
      <c r="AH334" s="253"/>
      <c r="AI334" s="253"/>
      <c r="AJ334" s="253"/>
      <c r="AK334" s="253"/>
      <c r="AL334" s="253"/>
      <c r="AM334" s="253"/>
      <c r="AN334" s="253"/>
      <c r="AO334" s="253"/>
      <c r="AP334" s="253"/>
      <c r="AQ334" s="253"/>
      <c r="AR334" s="253"/>
      <c r="AS334" s="253"/>
      <c r="AT334" s="253"/>
      <c r="AU334" s="253"/>
      <c r="AV334" s="253"/>
      <c r="AW334" s="253"/>
      <c r="AX334" s="253"/>
      <c r="AY334" s="253"/>
      <c r="AZ334" s="253"/>
    </row>
    <row r="335" spans="1:52" s="223" customFormat="1" ht="24.75" customHeight="1" x14ac:dyDescent="0.2">
      <c r="A335" s="243"/>
      <c r="B335" s="244"/>
      <c r="C335" s="226"/>
      <c r="D335" s="224"/>
      <c r="E335" s="240" t="s">
        <v>259</v>
      </c>
      <c r="F335" s="241"/>
      <c r="G335" s="241"/>
      <c r="H335" s="241"/>
      <c r="I335" s="241"/>
      <c r="J335" s="241"/>
      <c r="K335" s="241"/>
      <c r="L335" s="241"/>
      <c r="M335" s="241"/>
      <c r="N335" s="242"/>
      <c r="O335" s="217"/>
      <c r="P335" s="217"/>
      <c r="Q335" s="217"/>
      <c r="R335" s="220"/>
      <c r="S335" s="226"/>
      <c r="T335" s="225"/>
      <c r="U335" s="220"/>
      <c r="V335" s="221"/>
      <c r="W335" s="221"/>
      <c r="X335" s="221"/>
      <c r="Y335" s="221"/>
      <c r="Z335" s="221"/>
      <c r="AA335" s="221"/>
      <c r="AB335" s="221"/>
      <c r="AC335" s="222"/>
      <c r="AD335" s="217"/>
      <c r="AE335" s="220"/>
      <c r="AF335" s="221"/>
      <c r="AG335" s="221"/>
      <c r="AH335" s="221"/>
      <c r="AI335" s="221"/>
      <c r="AJ335" s="221"/>
      <c r="AK335" s="221"/>
      <c r="AL335" s="221"/>
      <c r="AM335" s="221"/>
      <c r="AN335" s="221"/>
      <c r="AO335" s="221"/>
      <c r="AP335" s="221"/>
      <c r="AQ335" s="221"/>
      <c r="AR335" s="221"/>
      <c r="AS335" s="221"/>
      <c r="AT335" s="221"/>
      <c r="AU335" s="221"/>
      <c r="AV335" s="221"/>
      <c r="AW335" s="221"/>
      <c r="AX335" s="221"/>
      <c r="AY335" s="221"/>
      <c r="AZ335" s="222"/>
    </row>
    <row r="336" spans="1:52" s="6" customFormat="1" ht="119.25" customHeight="1" x14ac:dyDescent="0.2">
      <c r="A336" s="247"/>
      <c r="B336" s="247"/>
      <c r="C336" s="249">
        <v>2414060</v>
      </c>
      <c r="D336" s="290"/>
      <c r="E336" s="384" t="s">
        <v>245</v>
      </c>
      <c r="F336" s="385"/>
      <c r="G336" s="385"/>
      <c r="H336" s="385"/>
      <c r="I336" s="385"/>
      <c r="J336" s="385"/>
      <c r="K336" s="385"/>
      <c r="L336" s="385"/>
      <c r="M336" s="385"/>
      <c r="N336" s="386"/>
      <c r="O336" s="197"/>
      <c r="P336" s="197"/>
      <c r="Q336" s="197"/>
      <c r="R336" s="197"/>
      <c r="S336" s="313"/>
      <c r="T336" s="315"/>
      <c r="U336" s="313"/>
      <c r="V336" s="314"/>
      <c r="W336" s="314"/>
      <c r="X336" s="314"/>
      <c r="Y336" s="314"/>
      <c r="Z336" s="314"/>
      <c r="AA336" s="314"/>
      <c r="AB336" s="314"/>
      <c r="AC336" s="315"/>
      <c r="AD336" s="197"/>
      <c r="AE336" s="313"/>
      <c r="AF336" s="314"/>
      <c r="AG336" s="314"/>
      <c r="AH336" s="314"/>
      <c r="AI336" s="314"/>
      <c r="AJ336" s="314"/>
      <c r="AK336" s="314"/>
      <c r="AL336" s="314"/>
      <c r="AM336" s="314"/>
      <c r="AN336" s="314"/>
      <c r="AO336" s="314"/>
      <c r="AP336" s="314"/>
      <c r="AQ336" s="314"/>
      <c r="AR336" s="314"/>
      <c r="AS336" s="314"/>
      <c r="AT336" s="314"/>
      <c r="AU336" s="314"/>
      <c r="AV336" s="314"/>
      <c r="AW336" s="314"/>
      <c r="AX336" s="314"/>
      <c r="AY336" s="314"/>
      <c r="AZ336" s="315"/>
    </row>
    <row r="337" spans="1:52" s="6" customFormat="1" ht="14.25" customHeight="1" x14ac:dyDescent="0.2">
      <c r="A337" s="249">
        <v>1</v>
      </c>
      <c r="B337" s="250"/>
      <c r="C337" s="247"/>
      <c r="D337" s="247"/>
      <c r="E337" s="273" t="s">
        <v>61</v>
      </c>
      <c r="F337" s="273"/>
      <c r="G337" s="273"/>
      <c r="H337" s="273"/>
      <c r="I337" s="273"/>
      <c r="J337" s="273"/>
      <c r="K337" s="273"/>
      <c r="L337" s="273"/>
      <c r="M337" s="273"/>
      <c r="N337" s="273"/>
      <c r="O337" s="273"/>
      <c r="P337" s="273"/>
      <c r="Q337" s="273"/>
      <c r="R337" s="273"/>
      <c r="S337" s="273"/>
      <c r="T337" s="273"/>
      <c r="U337" s="273"/>
      <c r="V337" s="273"/>
      <c r="W337" s="273"/>
      <c r="X337" s="273"/>
      <c r="Y337" s="273"/>
      <c r="Z337" s="273"/>
      <c r="AA337" s="273"/>
      <c r="AB337" s="273"/>
      <c r="AC337" s="273"/>
      <c r="AD337" s="273"/>
      <c r="AE337" s="273"/>
      <c r="AF337" s="273"/>
      <c r="AG337" s="273"/>
      <c r="AH337" s="273"/>
      <c r="AI337" s="273"/>
      <c r="AJ337" s="273"/>
      <c r="AK337" s="273"/>
      <c r="AL337" s="273"/>
      <c r="AM337" s="273"/>
      <c r="AN337" s="273"/>
      <c r="AO337" s="273"/>
      <c r="AP337" s="273"/>
      <c r="AQ337" s="273"/>
      <c r="AR337" s="273"/>
      <c r="AS337" s="273"/>
      <c r="AT337" s="273"/>
      <c r="AU337" s="273"/>
      <c r="AV337" s="273"/>
      <c r="AW337" s="273"/>
      <c r="AX337" s="273"/>
      <c r="AY337" s="273"/>
      <c r="AZ337" s="273"/>
    </row>
    <row r="338" spans="1:52" s="6" customFormat="1" ht="63" customHeight="1" x14ac:dyDescent="0.2">
      <c r="A338" s="248" t="s">
        <v>70</v>
      </c>
      <c r="B338" s="248"/>
      <c r="C338" s="288"/>
      <c r="D338" s="289"/>
      <c r="E338" s="271" t="s">
        <v>137</v>
      </c>
      <c r="F338" s="271"/>
      <c r="G338" s="271"/>
      <c r="H338" s="271"/>
      <c r="I338" s="271"/>
      <c r="J338" s="271"/>
      <c r="K338" s="271"/>
      <c r="L338" s="271"/>
      <c r="M338" s="271"/>
      <c r="N338" s="271"/>
      <c r="O338" s="83"/>
      <c r="P338" s="83"/>
      <c r="Q338" s="84"/>
      <c r="R338" s="88" t="s">
        <v>20</v>
      </c>
      <c r="S338" s="285" t="s">
        <v>20</v>
      </c>
      <c r="T338" s="244"/>
      <c r="U338" s="271" t="s">
        <v>89</v>
      </c>
      <c r="V338" s="271"/>
      <c r="W338" s="271"/>
      <c r="X338" s="271"/>
      <c r="Y338" s="271"/>
      <c r="Z338" s="271"/>
      <c r="AA338" s="271"/>
      <c r="AB338" s="271"/>
      <c r="AC338" s="271"/>
      <c r="AD338" s="260">
        <v>1</v>
      </c>
      <c r="AE338" s="260"/>
      <c r="AF338" s="260"/>
      <c r="AG338" s="260"/>
      <c r="AH338" s="260"/>
      <c r="AI338" s="260"/>
      <c r="AJ338" s="260"/>
      <c r="AK338" s="260"/>
      <c r="AL338" s="260"/>
      <c r="AM338" s="260"/>
      <c r="AN338" s="260"/>
      <c r="AO338" s="260"/>
      <c r="AP338" s="260"/>
      <c r="AQ338" s="260"/>
      <c r="AR338" s="260"/>
      <c r="AS338" s="260"/>
      <c r="AT338" s="260"/>
      <c r="AU338" s="260"/>
      <c r="AV338" s="260"/>
      <c r="AW338" s="260"/>
      <c r="AX338" s="260"/>
      <c r="AY338" s="260"/>
      <c r="AZ338" s="260"/>
    </row>
    <row r="339" spans="1:52" s="6" customFormat="1" ht="30.75" customHeight="1" x14ac:dyDescent="0.2">
      <c r="A339" s="248" t="s">
        <v>71</v>
      </c>
      <c r="B339" s="248"/>
      <c r="C339" s="245"/>
      <c r="D339" s="286"/>
      <c r="E339" s="271" t="s">
        <v>138</v>
      </c>
      <c r="F339" s="271"/>
      <c r="G339" s="271"/>
      <c r="H339" s="271"/>
      <c r="I339" s="271"/>
      <c r="J339" s="271"/>
      <c r="K339" s="271"/>
      <c r="L339" s="271"/>
      <c r="M339" s="271"/>
      <c r="N339" s="271"/>
      <c r="O339" s="85"/>
      <c r="P339" s="85"/>
      <c r="Q339" s="85"/>
      <c r="R339" s="253" t="s">
        <v>20</v>
      </c>
      <c r="S339" s="253"/>
      <c r="T339" s="253"/>
      <c r="U339" s="271" t="s">
        <v>90</v>
      </c>
      <c r="V339" s="271"/>
      <c r="W339" s="271"/>
      <c r="X339" s="271"/>
      <c r="Y339" s="271"/>
      <c r="Z339" s="271"/>
      <c r="AA339" s="271"/>
      <c r="AB339" s="271"/>
      <c r="AC339" s="271"/>
      <c r="AD339" s="91">
        <v>165</v>
      </c>
      <c r="AE339" s="260">
        <v>163.25</v>
      </c>
      <c r="AF339" s="260"/>
      <c r="AG339" s="260"/>
      <c r="AH339" s="260"/>
      <c r="AI339" s="260"/>
      <c r="AJ339" s="260"/>
      <c r="AK339" s="260"/>
      <c r="AL339" s="260"/>
      <c r="AM339" s="260"/>
      <c r="AN339" s="260"/>
      <c r="AO339" s="260"/>
      <c r="AP339" s="260"/>
      <c r="AQ339" s="260"/>
      <c r="AR339" s="260"/>
      <c r="AS339" s="260"/>
      <c r="AT339" s="260"/>
      <c r="AU339" s="260"/>
      <c r="AV339" s="260"/>
      <c r="AW339" s="260"/>
      <c r="AX339" s="260"/>
      <c r="AY339" s="260"/>
      <c r="AZ339" s="260"/>
    </row>
    <row r="340" spans="1:52" s="6" customFormat="1" ht="17.25" customHeight="1" x14ac:dyDescent="0.2">
      <c r="A340" s="287" t="s">
        <v>25</v>
      </c>
      <c r="B340" s="287"/>
      <c r="C340" s="287"/>
      <c r="D340" s="288"/>
      <c r="E340" s="273" t="s">
        <v>57</v>
      </c>
      <c r="F340" s="273"/>
      <c r="G340" s="273"/>
      <c r="H340" s="273"/>
      <c r="I340" s="273"/>
      <c r="J340" s="273"/>
      <c r="K340" s="273"/>
      <c r="L340" s="273"/>
      <c r="M340" s="273"/>
      <c r="N340" s="273"/>
      <c r="O340" s="273"/>
      <c r="P340" s="273"/>
      <c r="Q340" s="273"/>
      <c r="R340" s="273"/>
      <c r="S340" s="273"/>
      <c r="T340" s="273"/>
      <c r="U340" s="273"/>
      <c r="V340" s="273"/>
      <c r="W340" s="273"/>
      <c r="X340" s="273"/>
      <c r="Y340" s="273"/>
      <c r="Z340" s="273"/>
      <c r="AA340" s="273"/>
      <c r="AB340" s="273"/>
      <c r="AC340" s="273"/>
      <c r="AD340" s="273"/>
      <c r="AE340" s="273"/>
      <c r="AF340" s="273"/>
      <c r="AG340" s="273"/>
      <c r="AH340" s="273"/>
      <c r="AI340" s="273"/>
      <c r="AJ340" s="273"/>
      <c r="AK340" s="273"/>
      <c r="AL340" s="273"/>
      <c r="AM340" s="273"/>
      <c r="AN340" s="273"/>
      <c r="AO340" s="273"/>
      <c r="AP340" s="273"/>
      <c r="AQ340" s="273"/>
      <c r="AR340" s="273"/>
      <c r="AS340" s="273"/>
      <c r="AT340" s="273"/>
      <c r="AU340" s="273"/>
      <c r="AV340" s="273"/>
      <c r="AW340" s="273"/>
      <c r="AX340" s="273"/>
      <c r="AY340" s="273"/>
      <c r="AZ340" s="273"/>
    </row>
    <row r="341" spans="1:52" s="6" customFormat="1" ht="58.5" customHeight="1" x14ac:dyDescent="0.2">
      <c r="A341" s="248" t="s">
        <v>72</v>
      </c>
      <c r="B341" s="248"/>
      <c r="C341" s="245"/>
      <c r="D341" s="286"/>
      <c r="E341" s="271" t="s">
        <v>139</v>
      </c>
      <c r="F341" s="271"/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85" t="s">
        <v>37</v>
      </c>
      <c r="S341" s="253" t="s">
        <v>140</v>
      </c>
      <c r="T341" s="253"/>
      <c r="U341" s="271" t="s">
        <v>142</v>
      </c>
      <c r="V341" s="271"/>
      <c r="W341" s="271"/>
      <c r="X341" s="271"/>
      <c r="Y341" s="271"/>
      <c r="Z341" s="271"/>
      <c r="AA341" s="271"/>
      <c r="AB341" s="271"/>
      <c r="AC341" s="271"/>
      <c r="AD341" s="260">
        <v>76.7</v>
      </c>
      <c r="AE341" s="260"/>
      <c r="AF341" s="260"/>
      <c r="AG341" s="260"/>
      <c r="AH341" s="260"/>
      <c r="AI341" s="260"/>
      <c r="AJ341" s="260"/>
      <c r="AK341" s="260"/>
      <c r="AL341" s="260"/>
      <c r="AM341" s="260"/>
      <c r="AN341" s="260"/>
      <c r="AO341" s="260"/>
      <c r="AP341" s="260"/>
      <c r="AQ341" s="260"/>
      <c r="AR341" s="260"/>
      <c r="AS341" s="260"/>
      <c r="AT341" s="260"/>
      <c r="AU341" s="260"/>
      <c r="AV341" s="260"/>
      <c r="AW341" s="260"/>
      <c r="AX341" s="260"/>
      <c r="AY341" s="260"/>
      <c r="AZ341" s="260"/>
    </row>
    <row r="342" spans="1:52" s="6" customFormat="1" ht="63" customHeight="1" x14ac:dyDescent="0.2">
      <c r="A342" s="248" t="s">
        <v>73</v>
      </c>
      <c r="B342" s="248"/>
      <c r="C342" s="245"/>
      <c r="D342" s="286"/>
      <c r="E342" s="271" t="s">
        <v>141</v>
      </c>
      <c r="F342" s="271"/>
      <c r="G342" s="271"/>
      <c r="H342" s="271"/>
      <c r="I342" s="271"/>
      <c r="J342" s="271"/>
      <c r="K342" s="271"/>
      <c r="L342" s="271"/>
      <c r="M342" s="271"/>
      <c r="N342" s="271"/>
      <c r="O342" s="85"/>
      <c r="P342" s="85"/>
      <c r="Q342" s="85"/>
      <c r="R342" s="253" t="s">
        <v>20</v>
      </c>
      <c r="S342" s="253"/>
      <c r="T342" s="253"/>
      <c r="U342" s="271" t="s">
        <v>94</v>
      </c>
      <c r="V342" s="271"/>
      <c r="W342" s="271"/>
      <c r="X342" s="271"/>
      <c r="Y342" s="271"/>
      <c r="Z342" s="271"/>
      <c r="AA342" s="271"/>
      <c r="AB342" s="271"/>
      <c r="AC342" s="271"/>
      <c r="AD342" s="251">
        <v>1564.8</v>
      </c>
      <c r="AE342" s="274"/>
      <c r="AF342" s="274"/>
      <c r="AG342" s="274"/>
      <c r="AH342" s="274"/>
      <c r="AI342" s="274"/>
      <c r="AJ342" s="274"/>
      <c r="AK342" s="274"/>
      <c r="AL342" s="274"/>
      <c r="AM342" s="274"/>
      <c r="AN342" s="274"/>
      <c r="AO342" s="274"/>
      <c r="AP342" s="274"/>
      <c r="AQ342" s="274"/>
      <c r="AR342" s="274"/>
      <c r="AS342" s="274"/>
      <c r="AT342" s="274"/>
      <c r="AU342" s="274"/>
      <c r="AV342" s="274"/>
      <c r="AW342" s="274"/>
      <c r="AX342" s="274"/>
      <c r="AY342" s="274"/>
      <c r="AZ342" s="252"/>
    </row>
    <row r="343" spans="1:52" s="6" customFormat="1" ht="14.25" customHeight="1" x14ac:dyDescent="0.2">
      <c r="A343" s="287" t="s">
        <v>26</v>
      </c>
      <c r="B343" s="287"/>
      <c r="C343" s="288"/>
      <c r="D343" s="289"/>
      <c r="E343" s="273" t="s">
        <v>58</v>
      </c>
      <c r="F343" s="273"/>
      <c r="G343" s="273"/>
      <c r="H343" s="273"/>
      <c r="I343" s="273"/>
      <c r="J343" s="273"/>
      <c r="K343" s="273"/>
      <c r="L343" s="273"/>
      <c r="M343" s="273"/>
      <c r="N343" s="273"/>
      <c r="O343" s="273"/>
      <c r="P343" s="273"/>
      <c r="Q343" s="273"/>
      <c r="R343" s="273"/>
      <c r="S343" s="273"/>
      <c r="T343" s="273"/>
      <c r="U343" s="273"/>
      <c r="V343" s="273"/>
      <c r="W343" s="273"/>
      <c r="X343" s="273"/>
      <c r="Y343" s="273"/>
      <c r="Z343" s="273"/>
      <c r="AA343" s="273"/>
      <c r="AB343" s="273"/>
      <c r="AC343" s="273"/>
      <c r="AD343" s="273"/>
      <c r="AE343" s="273"/>
      <c r="AF343" s="273"/>
      <c r="AG343" s="273"/>
      <c r="AH343" s="273"/>
      <c r="AI343" s="273"/>
      <c r="AJ343" s="273"/>
      <c r="AK343" s="273"/>
      <c r="AL343" s="273"/>
      <c r="AM343" s="273"/>
      <c r="AN343" s="273"/>
      <c r="AO343" s="273"/>
      <c r="AP343" s="273"/>
      <c r="AQ343" s="273"/>
      <c r="AR343" s="273"/>
      <c r="AS343" s="273"/>
      <c r="AT343" s="273"/>
      <c r="AU343" s="273"/>
      <c r="AV343" s="273"/>
      <c r="AW343" s="273"/>
      <c r="AX343" s="273"/>
      <c r="AY343" s="273"/>
      <c r="AZ343" s="273"/>
    </row>
    <row r="344" spans="1:52" s="6" customFormat="1" ht="43.5" customHeight="1" x14ac:dyDescent="0.2">
      <c r="A344" s="248" t="s">
        <v>74</v>
      </c>
      <c r="B344" s="248"/>
      <c r="C344" s="245"/>
      <c r="D344" s="286"/>
      <c r="E344" s="271" t="s">
        <v>143</v>
      </c>
      <c r="F344" s="271"/>
      <c r="G344" s="271"/>
      <c r="H344" s="271"/>
      <c r="I344" s="271"/>
      <c r="J344" s="271"/>
      <c r="K344" s="271"/>
      <c r="L344" s="271"/>
      <c r="M344" s="271"/>
      <c r="N344" s="271"/>
      <c r="O344" s="134"/>
      <c r="P344" s="134"/>
      <c r="Q344" s="135"/>
      <c r="R344" s="253" t="s">
        <v>20</v>
      </c>
      <c r="S344" s="253"/>
      <c r="T344" s="253"/>
      <c r="U344" s="271" t="s">
        <v>60</v>
      </c>
      <c r="V344" s="271"/>
      <c r="W344" s="271"/>
      <c r="X344" s="271"/>
      <c r="Y344" s="271"/>
      <c r="Z344" s="271"/>
      <c r="AA344" s="271"/>
      <c r="AB344" s="271"/>
      <c r="AC344" s="271"/>
      <c r="AD344" s="251">
        <v>9585</v>
      </c>
      <c r="AE344" s="274"/>
      <c r="AF344" s="274"/>
      <c r="AG344" s="274"/>
      <c r="AH344" s="274"/>
      <c r="AI344" s="274"/>
      <c r="AJ344" s="274"/>
      <c r="AK344" s="274"/>
      <c r="AL344" s="274"/>
      <c r="AM344" s="274"/>
      <c r="AN344" s="274"/>
      <c r="AO344" s="274"/>
      <c r="AP344" s="274"/>
      <c r="AQ344" s="274"/>
      <c r="AR344" s="274"/>
      <c r="AS344" s="274"/>
      <c r="AT344" s="274"/>
      <c r="AU344" s="274"/>
      <c r="AV344" s="274"/>
      <c r="AW344" s="274"/>
      <c r="AX344" s="274"/>
      <c r="AY344" s="274"/>
      <c r="AZ344" s="252"/>
    </row>
    <row r="345" spans="1:52" s="6" customFormat="1" ht="18.75" customHeight="1" x14ac:dyDescent="0.2">
      <c r="A345" s="287" t="s">
        <v>27</v>
      </c>
      <c r="B345" s="287"/>
      <c r="C345" s="288"/>
      <c r="D345" s="289"/>
      <c r="E345" s="273" t="s">
        <v>59</v>
      </c>
      <c r="F345" s="273"/>
      <c r="G345" s="273"/>
      <c r="H345" s="273"/>
      <c r="I345" s="273"/>
      <c r="J345" s="273"/>
      <c r="K345" s="273"/>
      <c r="L345" s="273"/>
      <c r="M345" s="273"/>
      <c r="N345" s="273"/>
      <c r="O345" s="273"/>
      <c r="P345" s="273"/>
      <c r="Q345" s="273"/>
      <c r="R345" s="273"/>
      <c r="S345" s="273"/>
      <c r="T345" s="273"/>
      <c r="U345" s="273"/>
      <c r="V345" s="273"/>
      <c r="W345" s="273"/>
      <c r="X345" s="273"/>
      <c r="Y345" s="273"/>
      <c r="Z345" s="273"/>
      <c r="AA345" s="273"/>
      <c r="AB345" s="273"/>
      <c r="AC345" s="273"/>
      <c r="AD345" s="273"/>
      <c r="AE345" s="273"/>
      <c r="AF345" s="273"/>
      <c r="AG345" s="273"/>
      <c r="AH345" s="273"/>
      <c r="AI345" s="273"/>
      <c r="AJ345" s="273"/>
      <c r="AK345" s="273"/>
      <c r="AL345" s="273"/>
      <c r="AM345" s="273"/>
      <c r="AN345" s="273"/>
      <c r="AO345" s="273"/>
      <c r="AP345" s="273"/>
      <c r="AQ345" s="273"/>
      <c r="AR345" s="273"/>
      <c r="AS345" s="273"/>
      <c r="AT345" s="273"/>
      <c r="AU345" s="273"/>
      <c r="AV345" s="273"/>
      <c r="AW345" s="273"/>
      <c r="AX345" s="273"/>
      <c r="AY345" s="273"/>
      <c r="AZ345" s="273"/>
    </row>
    <row r="346" spans="1:52" s="6" customFormat="1" ht="88.5" customHeight="1" x14ac:dyDescent="0.2">
      <c r="A346" s="248" t="s">
        <v>75</v>
      </c>
      <c r="B346" s="248"/>
      <c r="C346" s="245"/>
      <c r="D346" s="286"/>
      <c r="E346" s="271" t="s">
        <v>144</v>
      </c>
      <c r="F346" s="271"/>
      <c r="G346" s="271"/>
      <c r="H346" s="271"/>
      <c r="I346" s="271"/>
      <c r="J346" s="271"/>
      <c r="K346" s="271"/>
      <c r="L346" s="271"/>
      <c r="M346" s="271"/>
      <c r="N346" s="271"/>
      <c r="O346" s="134"/>
      <c r="P346" s="134"/>
      <c r="Q346" s="135"/>
      <c r="R346" s="253" t="s">
        <v>21</v>
      </c>
      <c r="S346" s="253"/>
      <c r="T346" s="253"/>
      <c r="U346" s="271" t="s">
        <v>195</v>
      </c>
      <c r="V346" s="271"/>
      <c r="W346" s="271"/>
      <c r="X346" s="271"/>
      <c r="Y346" s="271"/>
      <c r="Z346" s="271"/>
      <c r="AA346" s="271"/>
      <c r="AB346" s="271"/>
      <c r="AC346" s="271"/>
      <c r="AD346" s="251">
        <v>3.8</v>
      </c>
      <c r="AE346" s="274"/>
      <c r="AF346" s="274"/>
      <c r="AG346" s="274"/>
      <c r="AH346" s="274"/>
      <c r="AI346" s="274"/>
      <c r="AJ346" s="274"/>
      <c r="AK346" s="274"/>
      <c r="AL346" s="274"/>
      <c r="AM346" s="274"/>
      <c r="AN346" s="274"/>
      <c r="AO346" s="274"/>
      <c r="AP346" s="274"/>
      <c r="AQ346" s="274"/>
      <c r="AR346" s="274"/>
      <c r="AS346" s="274"/>
      <c r="AT346" s="274"/>
      <c r="AU346" s="274"/>
      <c r="AV346" s="274"/>
      <c r="AW346" s="274"/>
      <c r="AX346" s="274"/>
      <c r="AY346" s="274"/>
      <c r="AZ346" s="252"/>
    </row>
    <row r="347" spans="1:52" s="3" customFormat="1" ht="57.75" customHeight="1" x14ac:dyDescent="0.2">
      <c r="A347" s="251"/>
      <c r="B347" s="274"/>
      <c r="C347" s="249">
        <v>2414060</v>
      </c>
      <c r="D347" s="290"/>
      <c r="E347" s="384" t="s">
        <v>261</v>
      </c>
      <c r="F347" s="385"/>
      <c r="G347" s="385"/>
      <c r="H347" s="385"/>
      <c r="I347" s="385"/>
      <c r="J347" s="385"/>
      <c r="K347" s="385"/>
      <c r="L347" s="385"/>
      <c r="M347" s="385"/>
      <c r="N347" s="386"/>
      <c r="O347" s="197"/>
      <c r="P347" s="197"/>
      <c r="Q347" s="197"/>
      <c r="R347" s="197"/>
      <c r="S347" s="313"/>
      <c r="T347" s="315"/>
      <c r="U347" s="313"/>
      <c r="V347" s="314"/>
      <c r="W347" s="314"/>
      <c r="X347" s="314"/>
      <c r="Y347" s="314"/>
      <c r="Z347" s="314"/>
      <c r="AA347" s="314"/>
      <c r="AB347" s="314"/>
      <c r="AC347" s="315"/>
      <c r="AD347" s="197"/>
      <c r="AE347" s="313"/>
      <c r="AF347" s="314"/>
      <c r="AG347" s="314"/>
      <c r="AH347" s="314"/>
      <c r="AI347" s="314"/>
      <c r="AJ347" s="314"/>
      <c r="AK347" s="314"/>
      <c r="AL347" s="314"/>
      <c r="AM347" s="314"/>
      <c r="AN347" s="314"/>
      <c r="AO347" s="314"/>
      <c r="AP347" s="314"/>
      <c r="AQ347" s="314"/>
      <c r="AR347" s="314"/>
      <c r="AS347" s="314"/>
      <c r="AT347" s="314"/>
      <c r="AU347" s="314"/>
      <c r="AV347" s="314"/>
      <c r="AW347" s="314"/>
      <c r="AX347" s="314"/>
      <c r="AY347" s="314"/>
      <c r="AZ347" s="315"/>
    </row>
    <row r="348" spans="1:52" s="3" customFormat="1" ht="18" customHeight="1" x14ac:dyDescent="0.2">
      <c r="A348" s="247">
        <v>1</v>
      </c>
      <c r="B348" s="247"/>
      <c r="C348" s="249"/>
      <c r="D348" s="250"/>
      <c r="E348" s="273" t="s">
        <v>61</v>
      </c>
      <c r="F348" s="273"/>
      <c r="G348" s="273"/>
      <c r="H348" s="273"/>
      <c r="I348" s="273"/>
      <c r="J348" s="273"/>
      <c r="K348" s="273"/>
      <c r="L348" s="273"/>
      <c r="M348" s="273"/>
      <c r="N348" s="273"/>
      <c r="O348" s="273"/>
      <c r="P348" s="273"/>
      <c r="Q348" s="273"/>
      <c r="R348" s="273"/>
      <c r="S348" s="273"/>
      <c r="T348" s="273"/>
      <c r="U348" s="273"/>
      <c r="V348" s="273"/>
      <c r="W348" s="273"/>
      <c r="X348" s="273"/>
      <c r="Y348" s="273"/>
      <c r="Z348" s="273"/>
      <c r="AA348" s="273"/>
      <c r="AB348" s="273"/>
      <c r="AC348" s="273"/>
      <c r="AD348" s="273"/>
      <c r="AE348" s="273"/>
      <c r="AF348" s="273"/>
      <c r="AG348" s="273"/>
      <c r="AH348" s="273"/>
      <c r="AI348" s="273"/>
      <c r="AJ348" s="273"/>
      <c r="AK348" s="273"/>
      <c r="AL348" s="273"/>
      <c r="AM348" s="273"/>
      <c r="AN348" s="273"/>
      <c r="AO348" s="273"/>
      <c r="AP348" s="273"/>
      <c r="AQ348" s="273"/>
      <c r="AR348" s="273"/>
      <c r="AS348" s="273"/>
      <c r="AT348" s="273"/>
      <c r="AU348" s="273"/>
      <c r="AV348" s="273"/>
      <c r="AW348" s="273"/>
      <c r="AX348" s="273"/>
      <c r="AY348" s="273"/>
      <c r="AZ348" s="273"/>
    </row>
    <row r="349" spans="1:52" s="3" customFormat="1" ht="70.5" customHeight="1" x14ac:dyDescent="0.2">
      <c r="A349" s="248" t="s">
        <v>70</v>
      </c>
      <c r="B349" s="248"/>
      <c r="C349" s="245"/>
      <c r="D349" s="246"/>
      <c r="E349" s="271" t="s">
        <v>263</v>
      </c>
      <c r="F349" s="271"/>
      <c r="G349" s="271"/>
      <c r="H349" s="271"/>
      <c r="I349" s="271"/>
      <c r="J349" s="271"/>
      <c r="K349" s="271"/>
      <c r="L349" s="271"/>
      <c r="M349" s="271"/>
      <c r="N349" s="271"/>
      <c r="O349" s="221"/>
      <c r="P349" s="221"/>
      <c r="Q349" s="221"/>
      <c r="R349" s="221"/>
      <c r="S349" s="285" t="s">
        <v>35</v>
      </c>
      <c r="T349" s="244"/>
      <c r="U349" s="271" t="s">
        <v>64</v>
      </c>
      <c r="V349" s="271"/>
      <c r="W349" s="271"/>
      <c r="X349" s="271"/>
      <c r="Y349" s="271"/>
      <c r="Z349" s="271"/>
      <c r="AA349" s="271"/>
      <c r="AB349" s="271"/>
      <c r="AC349" s="271"/>
      <c r="AD349" s="254">
        <v>30</v>
      </c>
      <c r="AE349" s="254"/>
      <c r="AF349" s="254"/>
      <c r="AG349" s="254"/>
      <c r="AH349" s="254"/>
      <c r="AI349" s="254"/>
      <c r="AJ349" s="254"/>
      <c r="AK349" s="254"/>
      <c r="AL349" s="254"/>
      <c r="AM349" s="254"/>
      <c r="AN349" s="254"/>
      <c r="AO349" s="254"/>
      <c r="AP349" s="254"/>
      <c r="AQ349" s="254"/>
      <c r="AR349" s="254"/>
      <c r="AS349" s="254"/>
      <c r="AT349" s="254"/>
      <c r="AU349" s="254"/>
      <c r="AV349" s="254"/>
      <c r="AW349" s="254"/>
      <c r="AX349" s="254"/>
      <c r="AY349" s="254"/>
      <c r="AZ349" s="254"/>
    </row>
    <row r="350" spans="1:52" s="3" customFormat="1" ht="33" customHeight="1" x14ac:dyDescent="0.2">
      <c r="A350" s="248"/>
      <c r="B350" s="248"/>
      <c r="C350" s="245"/>
      <c r="D350" s="246"/>
      <c r="E350" s="240" t="s">
        <v>67</v>
      </c>
      <c r="F350" s="241"/>
      <c r="G350" s="241"/>
      <c r="H350" s="241"/>
      <c r="I350" s="241"/>
      <c r="J350" s="241"/>
      <c r="K350" s="241"/>
      <c r="L350" s="241"/>
      <c r="M350" s="241"/>
      <c r="N350" s="242"/>
      <c r="O350" s="218"/>
      <c r="P350" s="218"/>
      <c r="Q350" s="219"/>
      <c r="R350" s="253" t="s">
        <v>35</v>
      </c>
      <c r="S350" s="253"/>
      <c r="T350" s="253"/>
      <c r="U350" s="271" t="s">
        <v>64</v>
      </c>
      <c r="V350" s="271"/>
      <c r="W350" s="271"/>
      <c r="X350" s="271"/>
      <c r="Y350" s="271"/>
      <c r="Z350" s="271"/>
      <c r="AA350" s="271"/>
      <c r="AB350" s="271"/>
      <c r="AC350" s="271"/>
      <c r="AD350" s="254">
        <v>25</v>
      </c>
      <c r="AE350" s="254"/>
      <c r="AF350" s="254"/>
      <c r="AG350" s="254"/>
      <c r="AH350" s="254"/>
      <c r="AI350" s="254"/>
      <c r="AJ350" s="254"/>
      <c r="AK350" s="254"/>
      <c r="AL350" s="254"/>
      <c r="AM350" s="254"/>
      <c r="AN350" s="254"/>
      <c r="AO350" s="254"/>
      <c r="AP350" s="254"/>
      <c r="AQ350" s="254"/>
      <c r="AR350" s="254"/>
      <c r="AS350" s="254"/>
      <c r="AT350" s="254"/>
      <c r="AU350" s="254"/>
      <c r="AV350" s="254"/>
      <c r="AW350" s="254"/>
      <c r="AX350" s="254"/>
      <c r="AY350" s="254"/>
      <c r="AZ350" s="254"/>
    </row>
    <row r="351" spans="1:52" s="3" customFormat="1" ht="45.75" customHeight="1" x14ac:dyDescent="0.2">
      <c r="A351" s="248"/>
      <c r="B351" s="248"/>
      <c r="C351" s="245"/>
      <c r="D351" s="246"/>
      <c r="E351" s="271" t="s">
        <v>208</v>
      </c>
      <c r="F351" s="271"/>
      <c r="G351" s="271"/>
      <c r="H351" s="271"/>
      <c r="I351" s="271"/>
      <c r="J351" s="271"/>
      <c r="K351" s="271"/>
      <c r="L351" s="271"/>
      <c r="M351" s="271"/>
      <c r="N351" s="271"/>
      <c r="O351" s="218"/>
      <c r="P351" s="218"/>
      <c r="Q351" s="219"/>
      <c r="R351" s="253" t="s">
        <v>35</v>
      </c>
      <c r="S351" s="253"/>
      <c r="T351" s="253"/>
      <c r="U351" s="271" t="s">
        <v>64</v>
      </c>
      <c r="V351" s="271"/>
      <c r="W351" s="271"/>
      <c r="X351" s="271"/>
      <c r="Y351" s="271"/>
      <c r="Z351" s="271"/>
      <c r="AA351" s="271"/>
      <c r="AB351" s="271"/>
      <c r="AC351" s="271"/>
      <c r="AD351" s="254">
        <v>5</v>
      </c>
      <c r="AE351" s="254"/>
      <c r="AF351" s="254"/>
      <c r="AG351" s="254"/>
      <c r="AH351" s="254"/>
      <c r="AI351" s="254"/>
      <c r="AJ351" s="254"/>
      <c r="AK351" s="254"/>
      <c r="AL351" s="254"/>
      <c r="AM351" s="254"/>
      <c r="AN351" s="254"/>
      <c r="AO351" s="254"/>
      <c r="AP351" s="254"/>
      <c r="AQ351" s="254"/>
      <c r="AR351" s="254"/>
      <c r="AS351" s="254"/>
      <c r="AT351" s="254"/>
      <c r="AU351" s="254"/>
      <c r="AV351" s="254"/>
      <c r="AW351" s="254"/>
      <c r="AX351" s="254"/>
      <c r="AY351" s="254"/>
      <c r="AZ351" s="254"/>
    </row>
    <row r="352" spans="1:52" s="3" customFormat="1" ht="16.5" customHeight="1" x14ac:dyDescent="0.2">
      <c r="A352" s="247">
        <v>2</v>
      </c>
      <c r="B352" s="247"/>
      <c r="C352" s="247"/>
      <c r="D352" s="247"/>
      <c r="E352" s="273" t="s">
        <v>57</v>
      </c>
      <c r="F352" s="273"/>
      <c r="G352" s="273"/>
      <c r="H352" s="273"/>
      <c r="I352" s="273"/>
      <c r="J352" s="273"/>
      <c r="K352" s="273"/>
      <c r="L352" s="273"/>
      <c r="M352" s="273"/>
      <c r="N352" s="273"/>
      <c r="O352" s="273"/>
      <c r="P352" s="273"/>
      <c r="Q352" s="273"/>
      <c r="R352" s="273"/>
      <c r="S352" s="273"/>
      <c r="T352" s="273"/>
      <c r="U352" s="273"/>
      <c r="V352" s="273"/>
      <c r="W352" s="273"/>
      <c r="X352" s="273"/>
      <c r="Y352" s="273"/>
      <c r="Z352" s="273"/>
      <c r="AA352" s="273"/>
      <c r="AB352" s="273"/>
      <c r="AC352" s="273"/>
      <c r="AD352" s="273"/>
      <c r="AE352" s="273"/>
      <c r="AF352" s="273"/>
      <c r="AG352" s="273"/>
      <c r="AH352" s="273"/>
      <c r="AI352" s="273"/>
      <c r="AJ352" s="273"/>
      <c r="AK352" s="273"/>
      <c r="AL352" s="273"/>
      <c r="AM352" s="273"/>
      <c r="AN352" s="273"/>
      <c r="AO352" s="273"/>
      <c r="AP352" s="273"/>
      <c r="AQ352" s="273"/>
      <c r="AR352" s="273"/>
      <c r="AS352" s="273"/>
      <c r="AT352" s="273"/>
      <c r="AU352" s="273"/>
      <c r="AV352" s="273"/>
      <c r="AW352" s="273"/>
      <c r="AX352" s="273"/>
      <c r="AY352" s="273"/>
      <c r="AZ352" s="273"/>
    </row>
    <row r="353" spans="1:54" s="3" customFormat="1" ht="69.75" customHeight="1" x14ac:dyDescent="0.2">
      <c r="A353" s="248" t="s">
        <v>72</v>
      </c>
      <c r="B353" s="248"/>
      <c r="C353" s="248"/>
      <c r="D353" s="248"/>
      <c r="E353" s="271" t="s">
        <v>68</v>
      </c>
      <c r="F353" s="271"/>
      <c r="G353" s="271"/>
      <c r="H353" s="271"/>
      <c r="I353" s="271"/>
      <c r="J353" s="271"/>
      <c r="K353" s="271"/>
      <c r="L353" s="271"/>
      <c r="M353" s="271"/>
      <c r="N353" s="271"/>
      <c r="O353" s="218"/>
      <c r="P353" s="218"/>
      <c r="Q353" s="219"/>
      <c r="R353" s="253" t="s">
        <v>20</v>
      </c>
      <c r="S353" s="253"/>
      <c r="T353" s="253"/>
      <c r="U353" s="275" t="s">
        <v>64</v>
      </c>
      <c r="V353" s="275"/>
      <c r="W353" s="275"/>
      <c r="X353" s="275"/>
      <c r="Y353" s="275"/>
      <c r="Z353" s="275"/>
      <c r="AA353" s="275"/>
      <c r="AB353" s="275"/>
      <c r="AC353" s="275"/>
      <c r="AD353" s="260">
        <v>71</v>
      </c>
      <c r="AE353" s="260"/>
      <c r="AF353" s="260"/>
      <c r="AG353" s="260"/>
      <c r="AH353" s="260"/>
      <c r="AI353" s="260"/>
      <c r="AJ353" s="260"/>
      <c r="AK353" s="260"/>
      <c r="AL353" s="260"/>
      <c r="AM353" s="260"/>
      <c r="AN353" s="260"/>
      <c r="AO353" s="260"/>
      <c r="AP353" s="260"/>
      <c r="AQ353" s="260"/>
      <c r="AR353" s="260"/>
      <c r="AS353" s="260"/>
      <c r="AT353" s="260"/>
      <c r="AU353" s="260"/>
      <c r="AV353" s="260"/>
      <c r="AW353" s="260"/>
      <c r="AX353" s="260"/>
      <c r="AY353" s="260"/>
      <c r="AZ353" s="260"/>
    </row>
    <row r="354" spans="1:54" s="3" customFormat="1" ht="59.25" customHeight="1" x14ac:dyDescent="0.2">
      <c r="A354" s="248" t="s">
        <v>73</v>
      </c>
      <c r="B354" s="248"/>
      <c r="C354" s="248"/>
      <c r="D354" s="248"/>
      <c r="E354" s="271" t="s">
        <v>69</v>
      </c>
      <c r="F354" s="271"/>
      <c r="G354" s="271"/>
      <c r="H354" s="271"/>
      <c r="I354" s="271"/>
      <c r="J354" s="271"/>
      <c r="K354" s="271"/>
      <c r="L354" s="271"/>
      <c r="M354" s="271"/>
      <c r="N354" s="271"/>
      <c r="O354" s="218"/>
      <c r="P354" s="218"/>
      <c r="Q354" s="219"/>
      <c r="R354" s="253" t="s">
        <v>20</v>
      </c>
      <c r="S354" s="253"/>
      <c r="T354" s="253"/>
      <c r="U354" s="275" t="s">
        <v>64</v>
      </c>
      <c r="V354" s="275"/>
      <c r="W354" s="275"/>
      <c r="X354" s="275"/>
      <c r="Y354" s="275"/>
      <c r="Z354" s="275"/>
      <c r="AA354" s="275"/>
      <c r="AB354" s="275"/>
      <c r="AC354" s="275"/>
      <c r="AD354" s="260">
        <v>3</v>
      </c>
      <c r="AE354" s="260"/>
      <c r="AF354" s="260"/>
      <c r="AG354" s="260"/>
      <c r="AH354" s="260"/>
      <c r="AI354" s="260"/>
      <c r="AJ354" s="260"/>
      <c r="AK354" s="260"/>
      <c r="AL354" s="260"/>
      <c r="AM354" s="260"/>
      <c r="AN354" s="260"/>
      <c r="AO354" s="260"/>
      <c r="AP354" s="260"/>
      <c r="AQ354" s="260"/>
      <c r="AR354" s="260"/>
      <c r="AS354" s="260"/>
      <c r="AT354" s="260"/>
      <c r="AU354" s="260"/>
      <c r="AV354" s="260"/>
      <c r="AW354" s="260"/>
      <c r="AX354" s="260"/>
      <c r="AY354" s="260"/>
      <c r="AZ354" s="260"/>
    </row>
    <row r="355" spans="1:54" s="3" customFormat="1" ht="18.75" customHeight="1" x14ac:dyDescent="0.2">
      <c r="A355" s="247">
        <v>3</v>
      </c>
      <c r="B355" s="247"/>
      <c r="C355" s="247"/>
      <c r="D355" s="247"/>
      <c r="E355" s="273" t="s">
        <v>58</v>
      </c>
      <c r="F355" s="273"/>
      <c r="G355" s="273"/>
      <c r="H355" s="273"/>
      <c r="I355" s="273"/>
      <c r="J355" s="273"/>
      <c r="K355" s="273"/>
      <c r="L355" s="273"/>
      <c r="M355" s="273"/>
      <c r="N355" s="273"/>
      <c r="O355" s="273"/>
      <c r="P355" s="273"/>
      <c r="Q355" s="273"/>
      <c r="R355" s="273"/>
      <c r="S355" s="273"/>
      <c r="T355" s="273"/>
      <c r="U355" s="273"/>
      <c r="V355" s="273"/>
      <c r="W355" s="273"/>
      <c r="X355" s="273"/>
      <c r="Y355" s="273"/>
      <c r="Z355" s="273"/>
      <c r="AA355" s="273"/>
      <c r="AB355" s="273"/>
      <c r="AC355" s="273"/>
      <c r="AD355" s="273"/>
      <c r="AE355" s="273"/>
      <c r="AF355" s="273"/>
      <c r="AG355" s="273"/>
      <c r="AH355" s="273"/>
      <c r="AI355" s="273"/>
      <c r="AJ355" s="273"/>
      <c r="AK355" s="273"/>
      <c r="AL355" s="273"/>
      <c r="AM355" s="273"/>
      <c r="AN355" s="273"/>
      <c r="AO355" s="273"/>
      <c r="AP355" s="273"/>
      <c r="AQ355" s="273"/>
      <c r="AR355" s="273"/>
      <c r="AS355" s="273"/>
      <c r="AT355" s="273"/>
      <c r="AU355" s="273"/>
      <c r="AV355" s="273"/>
      <c r="AW355" s="273"/>
      <c r="AX355" s="273"/>
      <c r="AY355" s="273"/>
      <c r="AZ355" s="273"/>
    </row>
    <row r="356" spans="1:54" s="3" customFormat="1" ht="55.5" customHeight="1" x14ac:dyDescent="0.2">
      <c r="A356" s="248" t="s">
        <v>74</v>
      </c>
      <c r="B356" s="248"/>
      <c r="C356" s="248"/>
      <c r="D356" s="248"/>
      <c r="E356" s="271" t="s">
        <v>76</v>
      </c>
      <c r="F356" s="271"/>
      <c r="G356" s="271"/>
      <c r="H356" s="271"/>
      <c r="I356" s="271"/>
      <c r="J356" s="271"/>
      <c r="K356" s="271"/>
      <c r="L356" s="271"/>
      <c r="M356" s="271"/>
      <c r="N356" s="271"/>
      <c r="O356" s="218"/>
      <c r="P356" s="218"/>
      <c r="Q356" s="219"/>
      <c r="R356" s="253" t="s">
        <v>36</v>
      </c>
      <c r="S356" s="253"/>
      <c r="T356" s="253"/>
      <c r="U356" s="275" t="s">
        <v>62</v>
      </c>
      <c r="V356" s="275"/>
      <c r="W356" s="275"/>
      <c r="X356" s="275"/>
      <c r="Y356" s="275"/>
      <c r="Z356" s="275"/>
      <c r="AA356" s="275"/>
      <c r="AB356" s="275"/>
      <c r="AC356" s="275"/>
      <c r="AD356" s="260">
        <v>70</v>
      </c>
      <c r="AE356" s="260"/>
      <c r="AF356" s="260"/>
      <c r="AG356" s="260"/>
      <c r="AH356" s="260"/>
      <c r="AI356" s="260"/>
      <c r="AJ356" s="260"/>
      <c r="AK356" s="260"/>
      <c r="AL356" s="260"/>
      <c r="AM356" s="260"/>
      <c r="AN356" s="260"/>
      <c r="AO356" s="260"/>
      <c r="AP356" s="260"/>
      <c r="AQ356" s="260"/>
      <c r="AR356" s="260"/>
      <c r="AS356" s="260"/>
      <c r="AT356" s="260"/>
      <c r="AU356" s="260"/>
      <c r="AV356" s="260"/>
      <c r="AW356" s="260"/>
      <c r="AX356" s="260"/>
      <c r="AY356" s="260"/>
      <c r="AZ356" s="260"/>
    </row>
    <row r="357" spans="1:54" s="3" customFormat="1" ht="46.5" customHeight="1" x14ac:dyDescent="0.2">
      <c r="A357" s="248" t="s">
        <v>79</v>
      </c>
      <c r="B357" s="248"/>
      <c r="C357" s="248"/>
      <c r="D357" s="248"/>
      <c r="E357" s="271" t="s">
        <v>77</v>
      </c>
      <c r="F357" s="271"/>
      <c r="G357" s="271"/>
      <c r="H357" s="271"/>
      <c r="I357" s="271"/>
      <c r="J357" s="271"/>
      <c r="K357" s="271"/>
      <c r="L357" s="271"/>
      <c r="M357" s="271"/>
      <c r="N357" s="271"/>
      <c r="O357" s="218"/>
      <c r="P357" s="218"/>
      <c r="Q357" s="219"/>
      <c r="R357" s="253" t="s">
        <v>36</v>
      </c>
      <c r="S357" s="253"/>
      <c r="T357" s="253"/>
      <c r="U357" s="275" t="s">
        <v>62</v>
      </c>
      <c r="V357" s="275"/>
      <c r="W357" s="275"/>
      <c r="X357" s="275"/>
      <c r="Y357" s="275"/>
      <c r="Z357" s="275"/>
      <c r="AA357" s="275"/>
      <c r="AB357" s="275"/>
      <c r="AC357" s="275"/>
      <c r="AD357" s="260">
        <v>8333</v>
      </c>
      <c r="AE357" s="260"/>
      <c r="AF357" s="260"/>
      <c r="AG357" s="260"/>
      <c r="AH357" s="260"/>
      <c r="AI357" s="260"/>
      <c r="AJ357" s="260"/>
      <c r="AK357" s="260"/>
      <c r="AL357" s="260"/>
      <c r="AM357" s="260"/>
      <c r="AN357" s="260"/>
      <c r="AO357" s="260"/>
      <c r="AP357" s="260"/>
      <c r="AQ357" s="260"/>
      <c r="AR357" s="260"/>
      <c r="AS357" s="260"/>
      <c r="AT357" s="260"/>
      <c r="AU357" s="260"/>
      <c r="AV357" s="260"/>
      <c r="AW357" s="260"/>
      <c r="AX357" s="260"/>
      <c r="AY357" s="260"/>
      <c r="AZ357" s="260"/>
    </row>
    <row r="358" spans="1:54" s="3" customFormat="1" ht="14.25" customHeight="1" x14ac:dyDescent="0.2">
      <c r="A358" s="247">
        <v>4</v>
      </c>
      <c r="B358" s="247"/>
      <c r="C358" s="249"/>
      <c r="D358" s="250"/>
      <c r="E358" s="273" t="s">
        <v>59</v>
      </c>
      <c r="F358" s="273"/>
      <c r="G358" s="273"/>
      <c r="H358" s="273"/>
      <c r="I358" s="273"/>
      <c r="J358" s="273"/>
      <c r="K358" s="273"/>
      <c r="L358" s="273"/>
      <c r="M358" s="273"/>
      <c r="N358" s="273"/>
      <c r="O358" s="273"/>
      <c r="P358" s="273"/>
      <c r="Q358" s="273"/>
      <c r="R358" s="273"/>
      <c r="S358" s="273"/>
      <c r="T358" s="273"/>
      <c r="U358" s="273"/>
      <c r="V358" s="273"/>
      <c r="W358" s="273"/>
      <c r="X358" s="273"/>
      <c r="Y358" s="273"/>
      <c r="Z358" s="273"/>
      <c r="AA358" s="273"/>
      <c r="AB358" s="273"/>
      <c r="AC358" s="273"/>
      <c r="AD358" s="273"/>
      <c r="AE358" s="273"/>
      <c r="AF358" s="273"/>
      <c r="AG358" s="273"/>
      <c r="AH358" s="273"/>
      <c r="AI358" s="273"/>
      <c r="AJ358" s="273"/>
      <c r="AK358" s="273"/>
      <c r="AL358" s="273"/>
      <c r="AM358" s="273"/>
      <c r="AN358" s="273"/>
      <c r="AO358" s="273"/>
      <c r="AP358" s="273"/>
      <c r="AQ358" s="273"/>
      <c r="AR358" s="273"/>
      <c r="AS358" s="273"/>
      <c r="AT358" s="273"/>
      <c r="AU358" s="273"/>
      <c r="AV358" s="273"/>
      <c r="AW358" s="273"/>
      <c r="AX358" s="273"/>
      <c r="AY358" s="273"/>
      <c r="AZ358" s="273"/>
    </row>
    <row r="359" spans="1:54" s="3" customFormat="1" ht="126.75" customHeight="1" x14ac:dyDescent="0.2">
      <c r="A359" s="248" t="s">
        <v>75</v>
      </c>
      <c r="B359" s="248"/>
      <c r="C359" s="245"/>
      <c r="D359" s="246"/>
      <c r="E359" s="271" t="s">
        <v>78</v>
      </c>
      <c r="F359" s="271"/>
      <c r="G359" s="271"/>
      <c r="H359" s="271"/>
      <c r="I359" s="271"/>
      <c r="J359" s="271"/>
      <c r="K359" s="271"/>
      <c r="L359" s="271"/>
      <c r="M359" s="271"/>
      <c r="N359" s="271"/>
      <c r="O359" s="218"/>
      <c r="P359" s="218"/>
      <c r="Q359" s="219"/>
      <c r="R359" s="253" t="s">
        <v>35</v>
      </c>
      <c r="S359" s="253"/>
      <c r="T359" s="253"/>
      <c r="U359" s="275" t="s">
        <v>93</v>
      </c>
      <c r="V359" s="275"/>
      <c r="W359" s="275"/>
      <c r="X359" s="275"/>
      <c r="Y359" s="275"/>
      <c r="Z359" s="275"/>
      <c r="AA359" s="275"/>
      <c r="AB359" s="275"/>
      <c r="AC359" s="275"/>
      <c r="AD359" s="254">
        <v>11.3</v>
      </c>
      <c r="AE359" s="254"/>
      <c r="AF359" s="254"/>
      <c r="AG359" s="254"/>
      <c r="AH359" s="254"/>
      <c r="AI359" s="254"/>
      <c r="AJ359" s="254"/>
      <c r="AK359" s="254"/>
      <c r="AL359" s="254"/>
      <c r="AM359" s="254"/>
      <c r="AN359" s="254"/>
      <c r="AO359" s="254"/>
      <c r="AP359" s="254"/>
      <c r="AQ359" s="254"/>
      <c r="AR359" s="254"/>
      <c r="AS359" s="254"/>
      <c r="AT359" s="254"/>
      <c r="AU359" s="254"/>
      <c r="AV359" s="254"/>
      <c r="AW359" s="254"/>
      <c r="AX359" s="254"/>
      <c r="AY359" s="254"/>
      <c r="AZ359" s="254"/>
    </row>
    <row r="360" spans="1:54" s="3" customFormat="1" ht="51.75" customHeight="1" x14ac:dyDescent="0.2">
      <c r="A360" s="260"/>
      <c r="B360" s="260"/>
      <c r="C360" s="251"/>
      <c r="D360" s="252"/>
      <c r="E360" s="271" t="s">
        <v>262</v>
      </c>
      <c r="F360" s="271"/>
      <c r="G360" s="271"/>
      <c r="H360" s="271"/>
      <c r="I360" s="271"/>
      <c r="J360" s="271"/>
      <c r="K360" s="271"/>
      <c r="L360" s="271"/>
      <c r="M360" s="271"/>
      <c r="N360" s="271"/>
      <c r="O360" s="218"/>
      <c r="P360" s="218"/>
      <c r="Q360" s="219"/>
      <c r="R360" s="253" t="s">
        <v>35</v>
      </c>
      <c r="S360" s="253"/>
      <c r="T360" s="253"/>
      <c r="U360" s="275"/>
      <c r="V360" s="275"/>
      <c r="W360" s="275"/>
      <c r="X360" s="275"/>
      <c r="Y360" s="275"/>
      <c r="Z360" s="275"/>
      <c r="AA360" s="275"/>
      <c r="AB360" s="275"/>
      <c r="AC360" s="275"/>
      <c r="AD360" s="260">
        <v>0.3</v>
      </c>
      <c r="AE360" s="260"/>
      <c r="AF360" s="260"/>
      <c r="AG360" s="260"/>
      <c r="AH360" s="260"/>
      <c r="AI360" s="260"/>
      <c r="AJ360" s="260"/>
      <c r="AK360" s="260"/>
      <c r="AL360" s="260"/>
      <c r="AM360" s="260"/>
      <c r="AN360" s="260"/>
      <c r="AO360" s="260"/>
      <c r="AP360" s="260"/>
      <c r="AQ360" s="260"/>
      <c r="AR360" s="260"/>
      <c r="AS360" s="260"/>
      <c r="AT360" s="260"/>
      <c r="AU360" s="260"/>
      <c r="AV360" s="260"/>
      <c r="AW360" s="260"/>
      <c r="AX360" s="260"/>
      <c r="AY360" s="260"/>
      <c r="AZ360" s="260"/>
    </row>
    <row r="361" spans="1:54" s="3" customFormat="1" ht="37.5" customHeight="1" x14ac:dyDescent="0.2">
      <c r="A361" s="260"/>
      <c r="B361" s="260"/>
      <c r="C361" s="251"/>
      <c r="D361" s="252"/>
      <c r="E361" s="271" t="s">
        <v>67</v>
      </c>
      <c r="F361" s="271"/>
      <c r="G361" s="271"/>
      <c r="H361" s="271"/>
      <c r="I361" s="271"/>
      <c r="J361" s="271"/>
      <c r="K361" s="271"/>
      <c r="L361" s="271"/>
      <c r="M361" s="271"/>
      <c r="N361" s="271"/>
      <c r="O361" s="218"/>
      <c r="P361" s="218"/>
      <c r="Q361" s="219"/>
      <c r="R361" s="253" t="s">
        <v>35</v>
      </c>
      <c r="S361" s="253"/>
      <c r="T361" s="253"/>
      <c r="U361" s="275"/>
      <c r="V361" s="275"/>
      <c r="W361" s="275"/>
      <c r="X361" s="275"/>
      <c r="Y361" s="275"/>
      <c r="Z361" s="275"/>
      <c r="AA361" s="275"/>
      <c r="AB361" s="275"/>
      <c r="AC361" s="275"/>
      <c r="AD361" s="260">
        <v>11</v>
      </c>
      <c r="AE361" s="260"/>
      <c r="AF361" s="260"/>
      <c r="AG361" s="260"/>
      <c r="AH361" s="260"/>
      <c r="AI361" s="260"/>
      <c r="AJ361" s="260"/>
      <c r="AK361" s="260"/>
      <c r="AL361" s="260"/>
      <c r="AM361" s="260"/>
      <c r="AN361" s="260"/>
      <c r="AO361" s="260"/>
      <c r="AP361" s="260"/>
      <c r="AQ361" s="260"/>
      <c r="AR361" s="260"/>
      <c r="AS361" s="260"/>
      <c r="AT361" s="260"/>
      <c r="AU361" s="260"/>
      <c r="AV361" s="260"/>
      <c r="AW361" s="260"/>
      <c r="AX361" s="260"/>
      <c r="AY361" s="260"/>
      <c r="AZ361" s="260"/>
    </row>
    <row r="362" spans="1:54" s="3" customFormat="1" ht="14.25" customHeight="1" x14ac:dyDescent="0.2">
      <c r="A362" s="14"/>
      <c r="B362" s="14"/>
      <c r="C362" s="14"/>
      <c r="D362" s="14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22"/>
      <c r="S362" s="22"/>
      <c r="T362" s="22"/>
      <c r="U362" s="31"/>
      <c r="V362" s="31"/>
      <c r="W362" s="31"/>
      <c r="X362" s="31"/>
      <c r="Y362" s="31"/>
      <c r="Z362" s="31"/>
      <c r="AA362" s="31"/>
      <c r="AB362" s="31"/>
      <c r="AC362" s="31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</row>
    <row r="363" spans="1:54" s="3" customFormat="1" ht="15.75" x14ac:dyDescent="0.2">
      <c r="A363" s="6" t="s">
        <v>48</v>
      </c>
      <c r="B363" s="6"/>
      <c r="C363" s="59"/>
      <c r="D363" s="59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2"/>
      <c r="AY363" s="62"/>
      <c r="AZ363" s="6"/>
    </row>
    <row r="364" spans="1:54" s="3" customFormat="1" ht="15.75" customHeight="1" x14ac:dyDescent="0.2">
      <c r="A364" s="121"/>
      <c r="B364" s="121"/>
      <c r="C364" s="121"/>
      <c r="D364" s="121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8"/>
      <c r="P364" s="8"/>
      <c r="Q364" s="8"/>
      <c r="R364" s="8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  <c r="AC364" s="122"/>
      <c r="AD364" s="122"/>
      <c r="AE364" s="122"/>
      <c r="AF364" s="122"/>
      <c r="AG364" s="122"/>
      <c r="AH364" s="122"/>
      <c r="AI364" s="122"/>
      <c r="AJ364" s="122"/>
      <c r="AK364" s="122"/>
      <c r="AL364" s="122"/>
      <c r="AM364" s="122"/>
      <c r="AN364" s="122"/>
      <c r="AO364" s="122"/>
      <c r="AP364" s="122"/>
      <c r="AQ364" s="122"/>
      <c r="AR364" s="122"/>
      <c r="AS364" s="122"/>
      <c r="AT364" s="122"/>
      <c r="AU364" s="122"/>
      <c r="AV364" s="122"/>
      <c r="AW364" s="122"/>
      <c r="AX364" s="122"/>
      <c r="AY364" s="122"/>
      <c r="AZ364" s="122"/>
    </row>
    <row r="365" spans="1:54" s="3" customFormat="1" ht="15.75" customHeight="1" x14ac:dyDescent="0.2">
      <c r="A365" s="195"/>
      <c r="B365" s="195"/>
      <c r="C365" s="195"/>
      <c r="D365" s="195"/>
      <c r="E365" s="199"/>
      <c r="F365" s="199"/>
      <c r="G365" s="199"/>
      <c r="H365" s="199"/>
      <c r="I365" s="199"/>
      <c r="J365" s="199"/>
      <c r="K365" s="199"/>
      <c r="L365" s="199"/>
      <c r="M365" s="199"/>
      <c r="N365" s="199"/>
      <c r="O365" s="8"/>
      <c r="P365" s="8"/>
      <c r="Q365" s="8"/>
      <c r="R365" s="8"/>
      <c r="S365" s="199"/>
      <c r="T365" s="199"/>
      <c r="U365" s="199"/>
      <c r="V365" s="199"/>
      <c r="W365" s="199"/>
      <c r="X365" s="199"/>
      <c r="Y365" s="199"/>
      <c r="Z365" s="199"/>
      <c r="AA365" s="199"/>
      <c r="AB365" s="199"/>
      <c r="AC365" s="199"/>
      <c r="AD365" s="199"/>
      <c r="AE365" s="199"/>
      <c r="AF365" s="199"/>
      <c r="AG365" s="199"/>
      <c r="AH365" s="199"/>
      <c r="AI365" s="199"/>
      <c r="AJ365" s="199"/>
      <c r="AK365" s="199"/>
      <c r="AL365" s="199"/>
      <c r="AM365" s="199"/>
      <c r="AN365" s="199"/>
      <c r="AO365" s="199"/>
      <c r="AP365" s="199"/>
      <c r="AQ365" s="199"/>
      <c r="AR365" s="199"/>
      <c r="AS365" s="199"/>
      <c r="AT365" s="199"/>
      <c r="AU365" s="199"/>
      <c r="AV365" s="199"/>
      <c r="AW365" s="199"/>
      <c r="AX365" s="199"/>
      <c r="AY365" s="199"/>
      <c r="AZ365" s="199"/>
    </row>
    <row r="366" spans="1:54" s="3" customFormat="1" ht="25.5" customHeight="1" x14ac:dyDescent="0.2">
      <c r="A366" s="253" t="s">
        <v>23</v>
      </c>
      <c r="B366" s="253"/>
      <c r="C366" s="253" t="s">
        <v>114</v>
      </c>
      <c r="D366" s="253"/>
      <c r="E366" s="253"/>
      <c r="F366" s="253"/>
      <c r="G366" s="253"/>
      <c r="H366" s="253"/>
      <c r="I366" s="253"/>
      <c r="J366" s="253"/>
      <c r="K366" s="253" t="s">
        <v>45</v>
      </c>
      <c r="L366" s="253"/>
      <c r="M366" s="253"/>
      <c r="N366" s="253"/>
      <c r="O366" s="108"/>
      <c r="P366" s="108"/>
      <c r="Q366" s="108"/>
      <c r="R366" s="109"/>
      <c r="S366" s="253" t="s">
        <v>146</v>
      </c>
      <c r="T366" s="253"/>
      <c r="U366" s="253"/>
      <c r="V366" s="253"/>
      <c r="W366" s="253"/>
      <c r="X366" s="253"/>
      <c r="Y366" s="253"/>
      <c r="Z366" s="253"/>
      <c r="AA366" s="253"/>
      <c r="AB366" s="253"/>
      <c r="AC366" s="253"/>
      <c r="AD366" s="253"/>
      <c r="AE366" s="253" t="s">
        <v>147</v>
      </c>
      <c r="AF366" s="253"/>
      <c r="AG366" s="253"/>
      <c r="AH366" s="253"/>
      <c r="AI366" s="253"/>
      <c r="AJ366" s="253"/>
      <c r="AK366" s="253"/>
      <c r="AL366" s="253"/>
      <c r="AM366" s="253"/>
      <c r="AN366" s="253"/>
      <c r="AO366" s="253"/>
      <c r="AP366" s="253"/>
      <c r="AQ366" s="243" t="s">
        <v>248</v>
      </c>
      <c r="AR366" s="285"/>
      <c r="AS366" s="285"/>
      <c r="AT366" s="285"/>
      <c r="AU366" s="285"/>
      <c r="AV366" s="285"/>
      <c r="AW366" s="285"/>
      <c r="AX366" s="285"/>
      <c r="AY366" s="285"/>
      <c r="AZ366" s="285"/>
      <c r="BA366" s="295" t="s">
        <v>115</v>
      </c>
      <c r="BB366" s="296"/>
    </row>
    <row r="367" spans="1:54" s="3" customFormat="1" ht="15.75" customHeight="1" x14ac:dyDescent="0.2">
      <c r="A367" s="253"/>
      <c r="B367" s="253"/>
      <c r="C367" s="253"/>
      <c r="D367" s="253"/>
      <c r="E367" s="253"/>
      <c r="F367" s="253"/>
      <c r="G367" s="253"/>
      <c r="H367" s="253"/>
      <c r="I367" s="253"/>
      <c r="J367" s="253"/>
      <c r="K367" s="253"/>
      <c r="L367" s="253"/>
      <c r="M367" s="253"/>
      <c r="N367" s="253"/>
      <c r="O367" s="111"/>
      <c r="P367" s="111"/>
      <c r="Q367" s="111"/>
      <c r="R367" s="112"/>
      <c r="S367" s="253" t="s">
        <v>14</v>
      </c>
      <c r="T367" s="253"/>
      <c r="U367" s="253"/>
      <c r="V367" s="253"/>
      <c r="W367" s="253" t="s">
        <v>15</v>
      </c>
      <c r="X367" s="253"/>
      <c r="Y367" s="253"/>
      <c r="Z367" s="253"/>
      <c r="AA367" s="253" t="s">
        <v>16</v>
      </c>
      <c r="AB367" s="253"/>
      <c r="AC367" s="253"/>
      <c r="AD367" s="253"/>
      <c r="AE367" s="253" t="s">
        <v>14</v>
      </c>
      <c r="AF367" s="253"/>
      <c r="AG367" s="253"/>
      <c r="AH367" s="253"/>
      <c r="AI367" s="253" t="s">
        <v>15</v>
      </c>
      <c r="AJ367" s="253"/>
      <c r="AK367" s="253"/>
      <c r="AL367" s="253"/>
      <c r="AM367" s="253" t="s">
        <v>16</v>
      </c>
      <c r="AN367" s="253"/>
      <c r="AO367" s="253"/>
      <c r="AP367" s="253"/>
      <c r="AQ367" s="253" t="s">
        <v>14</v>
      </c>
      <c r="AR367" s="253"/>
      <c r="AS367" s="253"/>
      <c r="AT367" s="253"/>
      <c r="AU367" s="243" t="s">
        <v>15</v>
      </c>
      <c r="AV367" s="285"/>
      <c r="AW367" s="285"/>
      <c r="AX367" s="244"/>
      <c r="AY367" s="243" t="s">
        <v>145</v>
      </c>
      <c r="AZ367" s="244"/>
      <c r="BA367" s="297"/>
      <c r="BB367" s="298"/>
    </row>
    <row r="368" spans="1:54" s="3" customFormat="1" ht="12.75" customHeight="1" x14ac:dyDescent="0.2">
      <c r="A368" s="260" t="s">
        <v>24</v>
      </c>
      <c r="B368" s="260"/>
      <c r="C368" s="260">
        <v>2</v>
      </c>
      <c r="D368" s="260"/>
      <c r="E368" s="260"/>
      <c r="F368" s="260"/>
      <c r="G368" s="260"/>
      <c r="H368" s="260"/>
      <c r="I368" s="260"/>
      <c r="J368" s="260"/>
      <c r="K368" s="260">
        <v>3</v>
      </c>
      <c r="L368" s="260"/>
      <c r="M368" s="260"/>
      <c r="N368" s="260"/>
      <c r="O368" s="113"/>
      <c r="P368" s="113"/>
      <c r="Q368" s="113"/>
      <c r="R368" s="114"/>
      <c r="S368" s="253">
        <v>4</v>
      </c>
      <c r="T368" s="253"/>
      <c r="U368" s="253"/>
      <c r="V368" s="253"/>
      <c r="W368" s="253">
        <v>5</v>
      </c>
      <c r="X368" s="253"/>
      <c r="Y368" s="253"/>
      <c r="Z368" s="253"/>
      <c r="AA368" s="253">
        <v>6</v>
      </c>
      <c r="AB368" s="253"/>
      <c r="AC368" s="253"/>
      <c r="AD368" s="253"/>
      <c r="AE368" s="253">
        <v>7</v>
      </c>
      <c r="AF368" s="253"/>
      <c r="AG368" s="253"/>
      <c r="AH368" s="253"/>
      <c r="AI368" s="253">
        <v>8</v>
      </c>
      <c r="AJ368" s="253"/>
      <c r="AK368" s="253"/>
      <c r="AL368" s="253"/>
      <c r="AM368" s="253">
        <v>9</v>
      </c>
      <c r="AN368" s="253"/>
      <c r="AO368" s="253"/>
      <c r="AP368" s="253"/>
      <c r="AQ368" s="253">
        <v>10</v>
      </c>
      <c r="AR368" s="253"/>
      <c r="AS368" s="253"/>
      <c r="AT368" s="253"/>
      <c r="AU368" s="243">
        <v>11</v>
      </c>
      <c r="AV368" s="285"/>
      <c r="AW368" s="285"/>
      <c r="AX368" s="244"/>
      <c r="AY368" s="243">
        <v>12</v>
      </c>
      <c r="AZ368" s="244"/>
      <c r="BA368" s="238">
        <v>13</v>
      </c>
      <c r="BB368" s="238"/>
    </row>
    <row r="369" spans="1:54" s="6" customFormat="1" ht="20.25" customHeight="1" x14ac:dyDescent="0.2">
      <c r="A369" s="316"/>
      <c r="B369" s="318"/>
      <c r="C369" s="316"/>
      <c r="D369" s="317"/>
      <c r="E369" s="317"/>
      <c r="F369" s="317"/>
      <c r="G369" s="317"/>
      <c r="H369" s="317"/>
      <c r="I369" s="317"/>
      <c r="J369" s="318"/>
      <c r="K369" s="316"/>
      <c r="L369" s="317"/>
      <c r="M369" s="317"/>
      <c r="N369" s="318"/>
      <c r="O369" s="202"/>
      <c r="P369" s="202"/>
      <c r="Q369" s="202"/>
      <c r="R369" s="202"/>
      <c r="S369" s="316"/>
      <c r="T369" s="317"/>
      <c r="U369" s="317"/>
      <c r="V369" s="317"/>
      <c r="W369" s="317"/>
      <c r="X369" s="317"/>
      <c r="Y369" s="318"/>
      <c r="Z369" s="202"/>
      <c r="AA369" s="316"/>
      <c r="AB369" s="317"/>
      <c r="AC369" s="318"/>
      <c r="AD369" s="202"/>
      <c r="AE369" s="316"/>
      <c r="AF369" s="317"/>
      <c r="AG369" s="317"/>
      <c r="AH369" s="318"/>
      <c r="AI369" s="316"/>
      <c r="AJ369" s="317"/>
      <c r="AK369" s="318"/>
      <c r="AL369" s="202"/>
      <c r="AM369" s="316"/>
      <c r="AN369" s="317"/>
      <c r="AO369" s="318"/>
      <c r="AP369" s="202"/>
      <c r="AQ369" s="316"/>
      <c r="AR369" s="318"/>
      <c r="AS369" s="202"/>
      <c r="AT369" s="202"/>
      <c r="AU369" s="316"/>
      <c r="AV369" s="317"/>
      <c r="AW369" s="317"/>
      <c r="AX369" s="318"/>
      <c r="AY369" s="316"/>
      <c r="AZ369" s="318"/>
      <c r="BA369" s="306"/>
      <c r="BB369" s="307"/>
    </row>
    <row r="370" spans="1:54" s="195" customFormat="1" ht="20.25" customHeight="1" x14ac:dyDescent="0.2">
      <c r="A370" s="316"/>
      <c r="B370" s="318"/>
      <c r="C370" s="316" t="s">
        <v>231</v>
      </c>
      <c r="D370" s="317"/>
      <c r="E370" s="317"/>
      <c r="F370" s="317"/>
      <c r="G370" s="317"/>
      <c r="H370" s="317"/>
      <c r="I370" s="317"/>
      <c r="J370" s="318"/>
      <c r="K370" s="316"/>
      <c r="L370" s="317"/>
      <c r="M370" s="317"/>
      <c r="N370" s="318"/>
      <c r="O370" s="202"/>
      <c r="P370" s="202"/>
      <c r="Q370" s="202"/>
      <c r="R370" s="202"/>
      <c r="S370" s="316"/>
      <c r="T370" s="317"/>
      <c r="U370" s="317"/>
      <c r="V370" s="317"/>
      <c r="W370" s="317"/>
      <c r="X370" s="317"/>
      <c r="Y370" s="318"/>
      <c r="Z370" s="202"/>
      <c r="AA370" s="316"/>
      <c r="AB370" s="317"/>
      <c r="AC370" s="318"/>
      <c r="AD370" s="202"/>
      <c r="AE370" s="316"/>
      <c r="AF370" s="317"/>
      <c r="AG370" s="317"/>
      <c r="AH370" s="318"/>
      <c r="AI370" s="316"/>
      <c r="AJ370" s="317"/>
      <c r="AK370" s="318"/>
      <c r="AL370" s="202"/>
      <c r="AM370" s="316"/>
      <c r="AN370" s="317"/>
      <c r="AO370" s="318"/>
      <c r="AP370" s="202"/>
      <c r="AQ370" s="316"/>
      <c r="AR370" s="318"/>
      <c r="AS370" s="202"/>
      <c r="AT370" s="202"/>
      <c r="AU370" s="316"/>
      <c r="AV370" s="317"/>
      <c r="AW370" s="317"/>
      <c r="AX370" s="318"/>
      <c r="AY370" s="316"/>
      <c r="AZ370" s="318"/>
      <c r="BA370" s="306"/>
      <c r="BB370" s="307"/>
    </row>
    <row r="371" spans="1:54" s="195" customFormat="1" ht="20.25" customHeight="1" x14ac:dyDescent="0.2">
      <c r="A371" s="205"/>
      <c r="B371" s="205"/>
      <c r="C371" s="205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8"/>
      <c r="P371" s="8"/>
      <c r="Q371" s="8"/>
      <c r="R371" s="8"/>
      <c r="S371" s="205"/>
      <c r="T371" s="205"/>
      <c r="U371" s="205"/>
      <c r="V371" s="205"/>
      <c r="W371" s="205"/>
      <c r="X371" s="205"/>
      <c r="Y371" s="205"/>
      <c r="Z371" s="8"/>
      <c r="AA371" s="205"/>
      <c r="AB371" s="205"/>
      <c r="AC371" s="205"/>
      <c r="AD371" s="8"/>
      <c r="AE371" s="205"/>
      <c r="AF371" s="205"/>
      <c r="AG371" s="205"/>
      <c r="AH371" s="205"/>
      <c r="AI371" s="205"/>
      <c r="AJ371" s="205"/>
      <c r="AK371" s="205"/>
      <c r="AL371" s="8"/>
      <c r="AM371" s="205"/>
      <c r="AN371" s="205"/>
      <c r="AO371" s="205"/>
      <c r="AP371" s="8"/>
      <c r="AQ371" s="205"/>
      <c r="AR371" s="205"/>
      <c r="AS371" s="8"/>
      <c r="AT371" s="8"/>
      <c r="AU371" s="205"/>
      <c r="AV371" s="205"/>
      <c r="AW371" s="205"/>
      <c r="AX371" s="205"/>
      <c r="AY371" s="205"/>
      <c r="AZ371" s="205"/>
      <c r="BA371" s="203"/>
      <c r="BB371" s="203"/>
    </row>
    <row r="372" spans="1:54" s="3" customFormat="1" ht="15.75" x14ac:dyDescent="0.2">
      <c r="A372" s="8"/>
      <c r="B372" s="8"/>
      <c r="C372" s="8"/>
      <c r="D372" s="8"/>
      <c r="E372" s="11" t="s">
        <v>237</v>
      </c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195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  <c r="AW372" s="195"/>
      <c r="AX372" s="195"/>
      <c r="AY372" s="195"/>
      <c r="AZ372" s="195"/>
    </row>
    <row r="373" spans="1:54" s="3" customFormat="1" ht="15.75" x14ac:dyDescent="0.2">
      <c r="A373" s="269" t="s">
        <v>247</v>
      </c>
      <c r="B373" s="269"/>
      <c r="C373" s="269"/>
      <c r="D373" s="269"/>
      <c r="E373" s="269"/>
      <c r="F373" s="269"/>
      <c r="G373" s="269"/>
      <c r="H373" s="269"/>
      <c r="I373" s="269"/>
      <c r="J373" s="269"/>
      <c r="K373" s="269"/>
      <c r="L373" s="269"/>
      <c r="M373" s="269"/>
      <c r="N373" s="269"/>
      <c r="O373" s="269"/>
      <c r="P373" s="269"/>
      <c r="Q373" s="269"/>
      <c r="R373" s="269"/>
      <c r="S373" s="269"/>
      <c r="T373" s="269"/>
      <c r="U373" s="269"/>
      <c r="V373" s="269"/>
      <c r="W373" s="269"/>
      <c r="X373" s="269"/>
      <c r="Y373" s="269"/>
      <c r="Z373" s="269"/>
      <c r="AA373" s="269"/>
      <c r="AB373" s="269"/>
      <c r="AC373" s="269"/>
      <c r="AD373" s="269"/>
      <c r="AE373" s="269"/>
      <c r="AF373" s="269"/>
      <c r="AG373" s="269"/>
      <c r="AH373" s="269"/>
      <c r="AI373" s="269"/>
      <c r="AJ373" s="269"/>
      <c r="AK373" s="269"/>
      <c r="AL373" s="269"/>
      <c r="AM373" s="269"/>
      <c r="AN373" s="269"/>
      <c r="AO373" s="269"/>
      <c r="AP373" s="269"/>
      <c r="AQ373" s="269"/>
      <c r="AR373" s="269"/>
      <c r="AS373" s="269"/>
      <c r="AT373" s="269"/>
      <c r="AU373" s="269"/>
      <c r="AV373" s="269"/>
      <c r="AW373" s="269"/>
      <c r="AX373" s="269"/>
      <c r="AY373" s="269"/>
      <c r="AZ373" s="269"/>
      <c r="BA373" s="269"/>
    </row>
    <row r="374" spans="1:54" s="6" customFormat="1" ht="12.75" x14ac:dyDescent="0.2">
      <c r="A374" s="121"/>
      <c r="B374" s="121"/>
      <c r="C374" s="121"/>
      <c r="D374" s="121"/>
      <c r="E374" s="186" t="s">
        <v>233</v>
      </c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86"/>
      <c r="AC374" s="186"/>
      <c r="AD374" s="186"/>
      <c r="AE374" s="186"/>
      <c r="AF374" s="186"/>
      <c r="AG374" s="186"/>
      <c r="AH374" s="186"/>
      <c r="AI374" s="186"/>
      <c r="AJ374" s="186"/>
      <c r="AK374" s="186"/>
      <c r="AL374" s="186"/>
      <c r="AM374" s="186"/>
      <c r="AN374" s="186"/>
      <c r="AO374" s="186"/>
      <c r="AP374" s="186"/>
      <c r="AQ374" s="186"/>
      <c r="AR374" s="186"/>
      <c r="AS374" s="186"/>
      <c r="AT374" s="186"/>
      <c r="AU374" s="186"/>
      <c r="AV374" s="186"/>
      <c r="AW374" s="186"/>
      <c r="AX374" s="186"/>
      <c r="AY374" s="186"/>
      <c r="AZ374" s="186"/>
      <c r="BA374" s="3"/>
      <c r="BB374" s="3"/>
    </row>
    <row r="375" spans="1:54" s="6" customFormat="1" ht="12.75" hidden="1" x14ac:dyDescent="0.2">
      <c r="C375" s="59"/>
      <c r="D375" s="59"/>
      <c r="AX375" s="62"/>
      <c r="AY375" s="62"/>
    </row>
    <row r="376" spans="1:54" s="6" customFormat="1" ht="27.75" customHeight="1" x14ac:dyDescent="0.2">
      <c r="C376" s="59"/>
      <c r="D376" s="59"/>
      <c r="AX376" s="62"/>
      <c r="AY376" s="62"/>
    </row>
    <row r="377" spans="1:54" s="6" customFormat="1" ht="12.75" x14ac:dyDescent="0.2">
      <c r="A377" s="186" t="s">
        <v>238</v>
      </c>
      <c r="B377" s="186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AX377" s="62"/>
      <c r="AY377" s="62"/>
    </row>
    <row r="378" spans="1:54" s="6" customFormat="1" ht="12.75" x14ac:dyDescent="0.2">
      <c r="A378" s="239" t="s">
        <v>241</v>
      </c>
      <c r="B378" s="239"/>
      <c r="C378" s="239"/>
      <c r="D378" s="239"/>
      <c r="E378" s="239"/>
      <c r="F378" s="239"/>
      <c r="G378" s="239"/>
      <c r="H378" s="239"/>
      <c r="I378" s="239"/>
      <c r="J378" s="239"/>
      <c r="K378" s="239"/>
      <c r="L378" s="239"/>
      <c r="M378" s="239"/>
      <c r="N378" s="239"/>
      <c r="O378" s="239"/>
      <c r="P378" s="239"/>
      <c r="Q378" s="239"/>
      <c r="R378" s="239"/>
      <c r="S378" s="186"/>
      <c r="T378" s="186"/>
      <c r="V378" s="239"/>
      <c r="W378" s="239"/>
      <c r="X378" s="239"/>
      <c r="Y378" s="239"/>
      <c r="Z378" s="239"/>
      <c r="AA378" s="239"/>
      <c r="AC378" s="239" t="s">
        <v>33</v>
      </c>
      <c r="AD378" s="239"/>
      <c r="AE378" s="239"/>
      <c r="AF378" s="239"/>
      <c r="AG378" s="239"/>
      <c r="AH378" s="239"/>
      <c r="AI378" s="239"/>
      <c r="AJ378" s="239"/>
      <c r="AK378" s="239"/>
      <c r="AL378" s="239"/>
      <c r="AM378" s="239"/>
      <c r="AN378" s="239"/>
      <c r="AO378" s="239"/>
      <c r="AP378" s="239"/>
      <c r="AQ378" s="239"/>
      <c r="AR378" s="239"/>
      <c r="AS378" s="239"/>
      <c r="AT378" s="239"/>
      <c r="AU378" s="239"/>
      <c r="AV378" s="239"/>
      <c r="AW378" s="239"/>
      <c r="AX378" s="62"/>
      <c r="AY378" s="62"/>
    </row>
    <row r="379" spans="1:54" s="6" customFormat="1" ht="12.75" x14ac:dyDescent="0.2">
      <c r="A379" s="186"/>
      <c r="B379" s="186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V379" s="255" t="s">
        <v>28</v>
      </c>
      <c r="W379" s="255"/>
      <c r="X379" s="255"/>
      <c r="Y379" s="255"/>
      <c r="Z379" s="255"/>
      <c r="AA379" s="255"/>
      <c r="AB379" s="7"/>
      <c r="AC379" s="255" t="s">
        <v>29</v>
      </c>
      <c r="AD379" s="255"/>
      <c r="AE379" s="255"/>
      <c r="AF379" s="255"/>
      <c r="AG379" s="255"/>
      <c r="AH379" s="255"/>
      <c r="AI379" s="255"/>
      <c r="AJ379" s="255"/>
      <c r="AK379" s="255"/>
      <c r="AL379" s="255"/>
      <c r="AM379" s="255"/>
      <c r="AN379" s="255"/>
      <c r="AO379" s="255"/>
      <c r="AP379" s="255"/>
      <c r="AQ379" s="255"/>
      <c r="AR379" s="255"/>
      <c r="AS379" s="255"/>
      <c r="AT379" s="255"/>
      <c r="AU379" s="255"/>
      <c r="AV379" s="255"/>
      <c r="AW379" s="255"/>
      <c r="AX379" s="12"/>
      <c r="AY379" s="12"/>
    </row>
    <row r="380" spans="1:54" s="6" customFormat="1" ht="12.75" x14ac:dyDescent="0.2">
      <c r="A380" s="5" t="s">
        <v>30</v>
      </c>
      <c r="B380" s="186"/>
      <c r="C380" s="186"/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AX380" s="62"/>
      <c r="AY380" s="62"/>
    </row>
    <row r="381" spans="1:54" s="6" customFormat="1" ht="12.75" x14ac:dyDescent="0.2">
      <c r="A381" s="186"/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AX381" s="62"/>
      <c r="AY381" s="62"/>
    </row>
    <row r="382" spans="1:54" s="6" customFormat="1" ht="12.75" x14ac:dyDescent="0.2">
      <c r="A382" s="186" t="s">
        <v>239</v>
      </c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AX382" s="62"/>
      <c r="AY382" s="62"/>
    </row>
    <row r="383" spans="1:54" s="6" customFormat="1" ht="12.75" x14ac:dyDescent="0.2">
      <c r="A383" s="186" t="s">
        <v>240</v>
      </c>
      <c r="B383" s="186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V383" s="239"/>
      <c r="W383" s="239"/>
      <c r="X383" s="239"/>
      <c r="Y383" s="239"/>
      <c r="Z383" s="239"/>
      <c r="AA383" s="239"/>
      <c r="AC383" s="239" t="s">
        <v>34</v>
      </c>
      <c r="AD383" s="239"/>
      <c r="AE383" s="239"/>
      <c r="AF383" s="239"/>
      <c r="AG383" s="239"/>
      <c r="AH383" s="239"/>
      <c r="AI383" s="239"/>
      <c r="AJ383" s="239"/>
      <c r="AK383" s="239"/>
      <c r="AL383" s="239"/>
      <c r="AM383" s="239"/>
      <c r="AN383" s="239"/>
      <c r="AO383" s="239"/>
      <c r="AP383" s="239"/>
      <c r="AQ383" s="239"/>
      <c r="AR383" s="239"/>
      <c r="AS383" s="239"/>
      <c r="AT383" s="239"/>
      <c r="AU383" s="239"/>
      <c r="AV383" s="239"/>
      <c r="AW383" s="239"/>
      <c r="AX383" s="62"/>
      <c r="AY383" s="62"/>
    </row>
    <row r="384" spans="1:54" s="6" customFormat="1" ht="12.75" x14ac:dyDescent="0.2">
      <c r="A384" s="186"/>
      <c r="B384" s="186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V384" s="255" t="s">
        <v>28</v>
      </c>
      <c r="W384" s="255"/>
      <c r="X384" s="255"/>
      <c r="Y384" s="255"/>
      <c r="Z384" s="255"/>
      <c r="AA384" s="255"/>
      <c r="AB384" s="7"/>
      <c r="AC384" s="255" t="s">
        <v>29</v>
      </c>
      <c r="AD384" s="255"/>
      <c r="AE384" s="255"/>
      <c r="AF384" s="255"/>
      <c r="AG384" s="255"/>
      <c r="AH384" s="255"/>
      <c r="AI384" s="255"/>
      <c r="AJ384" s="255"/>
      <c r="AK384" s="255"/>
      <c r="AL384" s="255"/>
      <c r="AM384" s="255"/>
      <c r="AN384" s="255"/>
      <c r="AO384" s="255"/>
      <c r="AP384" s="255"/>
      <c r="AQ384" s="255"/>
      <c r="AR384" s="255"/>
      <c r="AS384" s="255"/>
      <c r="AT384" s="255"/>
      <c r="AU384" s="255"/>
      <c r="AV384" s="255"/>
      <c r="AW384" s="255"/>
      <c r="AX384" s="12"/>
      <c r="AY384" s="12"/>
    </row>
    <row r="385" spans="1:54" s="45" customFormat="1" ht="12.75" x14ac:dyDescent="0.2">
      <c r="C385" s="59"/>
      <c r="D385" s="59"/>
      <c r="V385" s="12"/>
      <c r="W385" s="12"/>
      <c r="X385" s="12"/>
      <c r="Y385" s="12"/>
      <c r="Z385" s="12"/>
      <c r="AA385" s="12"/>
      <c r="AB385" s="7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</row>
    <row r="386" spans="1:54" s="2" customFormat="1" ht="1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5"/>
      <c r="AS386" s="4"/>
      <c r="AT386" s="4"/>
      <c r="AU386" s="4"/>
      <c r="AV386" s="4"/>
      <c r="AW386" s="4"/>
      <c r="AX386" s="4"/>
      <c r="AY386" s="4"/>
      <c r="AZ386" s="4"/>
    </row>
    <row r="387" spans="1:54" s="2" customFormat="1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5"/>
      <c r="AS387" s="4"/>
      <c r="AT387" s="4"/>
      <c r="AU387" s="4"/>
      <c r="AV387" s="4"/>
      <c r="AW387" s="4"/>
      <c r="AX387" s="4"/>
      <c r="AY387" s="4"/>
      <c r="AZ387" s="4"/>
    </row>
    <row r="388" spans="1:54" s="2" customFormat="1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5"/>
      <c r="AS388" s="4"/>
      <c r="AT388" s="4"/>
      <c r="AU388" s="4"/>
      <c r="AV388" s="4"/>
      <c r="AW388" s="4"/>
      <c r="AX388" s="4"/>
      <c r="AY388" s="4"/>
      <c r="AZ388" s="4"/>
    </row>
    <row r="389" spans="1:54" s="2" customForma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</row>
    <row r="390" spans="1:54" s="151" customForma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</row>
    <row r="391" spans="1:54" s="126" customForma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</row>
    <row r="392" spans="1:54" s="126" customForma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 t="s">
        <v>125</v>
      </c>
      <c r="AV392" s="4"/>
      <c r="AW392" s="4"/>
      <c r="AX392" s="4"/>
      <c r="AY392" s="4"/>
      <c r="AZ392" s="4"/>
    </row>
    <row r="393" spans="1:54" s="126" customForma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 t="s">
        <v>126</v>
      </c>
      <c r="AV393" s="4"/>
      <c r="AW393" s="4"/>
      <c r="AX393" s="4"/>
      <c r="AY393" s="4"/>
      <c r="AZ393" s="4"/>
    </row>
    <row r="394" spans="1:54" s="126" customForma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 t="s">
        <v>127</v>
      </c>
      <c r="AV394" s="4"/>
      <c r="AW394" s="4"/>
      <c r="AX394" s="4"/>
      <c r="AY394" s="4"/>
      <c r="AZ394" s="4"/>
    </row>
    <row r="395" spans="1:54" s="126" customForma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</row>
    <row r="396" spans="1:54" s="151" customForma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</row>
    <row r="397" spans="1:54" s="126" customForma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 t="s">
        <v>125</v>
      </c>
      <c r="AV397" s="4"/>
      <c r="AW397" s="4"/>
      <c r="AX397" s="4"/>
      <c r="AY397" s="4"/>
      <c r="AZ397" s="4"/>
    </row>
    <row r="398" spans="1:54" s="126" customForma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 t="s">
        <v>216</v>
      </c>
      <c r="AV398" s="4"/>
      <c r="AW398" s="4"/>
      <c r="AX398" s="4"/>
      <c r="AY398" s="4"/>
      <c r="AZ398" s="4"/>
      <c r="BA398" s="201"/>
    </row>
    <row r="399" spans="1:54" s="126" customForma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99" t="s">
        <v>130</v>
      </c>
      <c r="AV399" s="99"/>
      <c r="AW399" s="99"/>
      <c r="AX399" s="99"/>
      <c r="AY399" s="99"/>
      <c r="AZ399" s="99"/>
      <c r="BA399" s="100"/>
      <c r="BB399" s="100"/>
    </row>
    <row r="400" spans="1:54" s="2" customForma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283" t="s">
        <v>129</v>
      </c>
      <c r="AV400" s="283"/>
      <c r="AW400" s="283"/>
      <c r="AX400" s="283"/>
      <c r="AY400" s="283"/>
      <c r="AZ400" s="283"/>
      <c r="BA400" s="283"/>
      <c r="BB400" s="283"/>
    </row>
    <row r="401" spans="1:54" s="2" customForma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117" t="s">
        <v>131</v>
      </c>
      <c r="AV401" s="117"/>
      <c r="AW401" s="117"/>
      <c r="AX401" s="117"/>
      <c r="AY401" s="117"/>
      <c r="AZ401" s="117"/>
      <c r="BA401" s="117"/>
      <c r="BB401" s="117"/>
    </row>
    <row r="402" spans="1:54" s="2" customFormat="1" ht="21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284" t="s">
        <v>199</v>
      </c>
      <c r="AV402" s="284"/>
      <c r="AW402" s="284"/>
      <c r="AX402" s="284"/>
      <c r="AY402" s="284"/>
      <c r="AZ402" s="284"/>
      <c r="BA402" s="284"/>
      <c r="BB402" s="284"/>
    </row>
    <row r="403" spans="1:54" s="2" customForma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304" t="s">
        <v>132</v>
      </c>
      <c r="AV403" s="304"/>
      <c r="AW403" s="304"/>
      <c r="AX403" s="304"/>
      <c r="AY403" s="304"/>
      <c r="AZ403" s="304"/>
      <c r="BA403" s="304"/>
      <c r="BB403" s="304"/>
    </row>
    <row r="404" spans="1:54" s="2" customFormat="1" ht="11.2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284" t="s">
        <v>283</v>
      </c>
      <c r="AV404" s="284"/>
      <c r="AW404" s="284"/>
      <c r="AX404" s="284"/>
      <c r="AY404" s="284"/>
      <c r="AZ404" s="284"/>
      <c r="BA404" s="284"/>
      <c r="BB404" s="284"/>
    </row>
    <row r="405" spans="1:54" s="2" customForma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</row>
    <row r="406" spans="1:54" s="6" customFormat="1" ht="15.75" x14ac:dyDescent="0.2">
      <c r="A406" s="303" t="s">
        <v>213</v>
      </c>
      <c r="B406" s="303"/>
      <c r="C406" s="303"/>
      <c r="D406" s="303"/>
      <c r="E406" s="303"/>
      <c r="F406" s="303"/>
      <c r="G406" s="303"/>
      <c r="H406" s="303"/>
      <c r="I406" s="303"/>
      <c r="J406" s="303"/>
      <c r="K406" s="303"/>
      <c r="L406" s="303"/>
      <c r="M406" s="303"/>
      <c r="N406" s="303"/>
      <c r="O406" s="303"/>
      <c r="P406" s="303"/>
      <c r="Q406" s="303"/>
      <c r="R406" s="303"/>
      <c r="S406" s="303"/>
      <c r="T406" s="303"/>
      <c r="U406" s="303"/>
      <c r="V406" s="303"/>
      <c r="W406" s="303"/>
      <c r="X406" s="303"/>
      <c r="Y406" s="303"/>
      <c r="Z406" s="303"/>
      <c r="AA406" s="303"/>
      <c r="AB406" s="303"/>
      <c r="AC406" s="303"/>
      <c r="AD406" s="303"/>
      <c r="AE406" s="303"/>
      <c r="AF406" s="303"/>
      <c r="AG406" s="303"/>
      <c r="AH406" s="303"/>
      <c r="AI406" s="303"/>
      <c r="AJ406" s="303"/>
      <c r="AK406" s="303"/>
      <c r="AL406" s="303"/>
      <c r="AM406" s="303"/>
      <c r="AN406" s="303"/>
      <c r="AO406" s="303"/>
      <c r="AP406" s="303"/>
      <c r="AQ406" s="303"/>
      <c r="AR406" s="303"/>
      <c r="AS406" s="303"/>
      <c r="AT406" s="303"/>
      <c r="AU406" s="303"/>
      <c r="AV406" s="303"/>
      <c r="AW406" s="303"/>
      <c r="AX406" s="303"/>
      <c r="AY406" s="303"/>
      <c r="AZ406" s="303"/>
    </row>
    <row r="407" spans="1:54" s="6" customFormat="1" ht="15.75" x14ac:dyDescent="0.2">
      <c r="A407" s="303" t="s">
        <v>203</v>
      </c>
      <c r="B407" s="303"/>
      <c r="C407" s="303"/>
      <c r="D407" s="303"/>
      <c r="E407" s="303"/>
      <c r="F407" s="303"/>
      <c r="G407" s="303"/>
      <c r="H407" s="303"/>
      <c r="I407" s="303"/>
      <c r="J407" s="303"/>
      <c r="K407" s="303"/>
      <c r="L407" s="303"/>
      <c r="M407" s="303"/>
      <c r="N407" s="303"/>
      <c r="O407" s="303"/>
      <c r="P407" s="303"/>
      <c r="Q407" s="303"/>
      <c r="R407" s="303"/>
      <c r="S407" s="303"/>
      <c r="T407" s="303"/>
      <c r="U407" s="303"/>
      <c r="V407" s="303"/>
      <c r="W407" s="303"/>
      <c r="X407" s="303"/>
      <c r="Y407" s="303"/>
      <c r="Z407" s="303"/>
      <c r="AA407" s="303"/>
      <c r="AB407" s="303"/>
      <c r="AC407" s="303"/>
      <c r="AD407" s="303"/>
      <c r="AE407" s="303"/>
      <c r="AF407" s="303"/>
      <c r="AG407" s="303"/>
      <c r="AH407" s="303"/>
      <c r="AI407" s="303"/>
      <c r="AJ407" s="303"/>
      <c r="AK407" s="303"/>
      <c r="AL407" s="303"/>
      <c r="AM407" s="303"/>
      <c r="AN407" s="303"/>
      <c r="AO407" s="303"/>
      <c r="AP407" s="303"/>
      <c r="AQ407" s="303"/>
      <c r="AR407" s="303"/>
      <c r="AS407" s="303"/>
      <c r="AT407" s="303"/>
      <c r="AU407" s="303"/>
      <c r="AV407" s="303"/>
      <c r="AW407" s="303"/>
      <c r="AX407" s="303"/>
      <c r="AY407" s="303"/>
      <c r="AZ407" s="303"/>
    </row>
    <row r="408" spans="1:54" ht="10.5" customHeight="1" x14ac:dyDescent="0.2"/>
    <row r="409" spans="1:54" hidden="1" x14ac:dyDescent="0.2"/>
    <row r="410" spans="1:54" s="6" customFormat="1" ht="12.75" customHeight="1" x14ac:dyDescent="0.2">
      <c r="C410" s="59"/>
      <c r="D410" s="59"/>
      <c r="E410" s="121" t="s">
        <v>0</v>
      </c>
      <c r="F410" s="261">
        <v>24000000</v>
      </c>
      <c r="G410" s="261"/>
      <c r="H410" s="261"/>
      <c r="I410" s="261"/>
      <c r="J410" s="261"/>
      <c r="K410" s="261"/>
      <c r="L410" s="261"/>
      <c r="M410" s="261"/>
      <c r="O410" s="383" t="s">
        <v>31</v>
      </c>
      <c r="P410" s="383"/>
      <c r="Q410" s="383"/>
      <c r="R410" s="383"/>
      <c r="S410" s="383"/>
      <c r="T410" s="383"/>
      <c r="U410" s="383"/>
      <c r="V410" s="383"/>
      <c r="W410" s="383"/>
      <c r="X410" s="383"/>
      <c r="Y410" s="383"/>
      <c r="Z410" s="383"/>
      <c r="AA410" s="383"/>
      <c r="AB410" s="383"/>
      <c r="AC410" s="383"/>
      <c r="AD410" s="383"/>
      <c r="AE410" s="383"/>
      <c r="AF410" s="383"/>
      <c r="AG410" s="383"/>
      <c r="AH410" s="383"/>
      <c r="AI410" s="383"/>
      <c r="AJ410" s="383"/>
      <c r="AK410" s="383"/>
      <c r="AL410" s="383"/>
      <c r="AM410" s="383"/>
      <c r="AN410" s="383"/>
      <c r="AO410" s="383"/>
      <c r="AP410" s="383"/>
      <c r="AQ410" s="383"/>
      <c r="AR410" s="383"/>
      <c r="AS410" s="383"/>
      <c r="AT410" s="383"/>
      <c r="AU410" s="383"/>
      <c r="AV410" s="383"/>
      <c r="AW410" s="383"/>
      <c r="AX410" s="383"/>
      <c r="AY410" s="383"/>
      <c r="AZ410" s="383"/>
    </row>
    <row r="411" spans="1:54" s="6" customFormat="1" ht="12.75" x14ac:dyDescent="0.2">
      <c r="C411" s="59"/>
      <c r="D411" s="59"/>
      <c r="F411" s="255" t="s">
        <v>1</v>
      </c>
      <c r="G411" s="255"/>
      <c r="H411" s="255"/>
      <c r="I411" s="255"/>
      <c r="J411" s="255"/>
      <c r="K411" s="255"/>
      <c r="L411" s="255"/>
      <c r="M411" s="255"/>
      <c r="N411" s="7"/>
      <c r="O411" s="270" t="s">
        <v>2</v>
      </c>
      <c r="P411" s="270"/>
      <c r="Q411" s="270"/>
      <c r="R411" s="270"/>
      <c r="S411" s="270"/>
      <c r="T411" s="270"/>
      <c r="U411" s="270"/>
      <c r="V411" s="270"/>
      <c r="W411" s="270"/>
      <c r="X411" s="270"/>
      <c r="Y411" s="270"/>
      <c r="Z411" s="270"/>
      <c r="AA411" s="270"/>
      <c r="AB411" s="270"/>
      <c r="AC411" s="270"/>
      <c r="AD411" s="270"/>
      <c r="AE411" s="270"/>
      <c r="AF411" s="270"/>
      <c r="AG411" s="270"/>
      <c r="AH411" s="270"/>
      <c r="AI411" s="270"/>
      <c r="AJ411" s="270"/>
      <c r="AK411" s="270"/>
      <c r="AL411" s="270"/>
      <c r="AM411" s="270"/>
      <c r="AN411" s="270"/>
      <c r="AO411" s="270"/>
      <c r="AP411" s="270"/>
      <c r="AQ411" s="270"/>
      <c r="AR411" s="270"/>
      <c r="AS411" s="270"/>
      <c r="AT411" s="270"/>
      <c r="AU411" s="270"/>
      <c r="AV411" s="270"/>
      <c r="AW411" s="270"/>
      <c r="AX411" s="270"/>
      <c r="AY411" s="270"/>
      <c r="AZ411" s="270"/>
    </row>
    <row r="412" spans="1:54" s="6" customFormat="1" ht="12.75" x14ac:dyDescent="0.2">
      <c r="C412" s="59"/>
      <c r="D412" s="59"/>
      <c r="AX412" s="62"/>
      <c r="AY412" s="62"/>
    </row>
    <row r="413" spans="1:54" s="6" customFormat="1" ht="12.75" customHeight="1" x14ac:dyDescent="0.2">
      <c r="C413" s="59"/>
      <c r="D413" s="59"/>
      <c r="E413" s="121" t="s">
        <v>3</v>
      </c>
      <c r="F413" s="261">
        <v>2410000</v>
      </c>
      <c r="G413" s="261"/>
      <c r="H413" s="261"/>
      <c r="I413" s="261"/>
      <c r="J413" s="261"/>
      <c r="K413" s="261"/>
      <c r="L413" s="261"/>
      <c r="M413" s="261"/>
      <c r="O413" s="383" t="s">
        <v>32</v>
      </c>
      <c r="P413" s="383"/>
      <c r="Q413" s="383"/>
      <c r="R413" s="383"/>
      <c r="S413" s="383"/>
      <c r="T413" s="383"/>
      <c r="U413" s="383"/>
      <c r="V413" s="383"/>
      <c r="W413" s="383"/>
      <c r="X413" s="383"/>
      <c r="Y413" s="383"/>
      <c r="Z413" s="383"/>
      <c r="AA413" s="383"/>
      <c r="AB413" s="383"/>
      <c r="AC413" s="383"/>
      <c r="AD413" s="383"/>
      <c r="AE413" s="383"/>
      <c r="AF413" s="383"/>
      <c r="AG413" s="383"/>
      <c r="AH413" s="383"/>
      <c r="AI413" s="383"/>
      <c r="AJ413" s="383"/>
      <c r="AK413" s="383"/>
      <c r="AL413" s="383"/>
      <c r="AM413" s="383"/>
      <c r="AN413" s="383"/>
      <c r="AO413" s="383"/>
      <c r="AP413" s="383"/>
      <c r="AQ413" s="383"/>
      <c r="AR413" s="383"/>
      <c r="AS413" s="383"/>
      <c r="AT413" s="383"/>
      <c r="AU413" s="383"/>
      <c r="AV413" s="383"/>
      <c r="AW413" s="383"/>
      <c r="AX413" s="383"/>
      <c r="AY413" s="383"/>
      <c r="AZ413" s="383"/>
    </row>
    <row r="414" spans="1:54" s="6" customFormat="1" ht="12.75" x14ac:dyDescent="0.2">
      <c r="C414" s="59"/>
      <c r="D414" s="59"/>
      <c r="F414" s="255" t="s">
        <v>1</v>
      </c>
      <c r="G414" s="255"/>
      <c r="H414" s="255"/>
      <c r="I414" s="255"/>
      <c r="J414" s="255"/>
      <c r="K414" s="255"/>
      <c r="L414" s="255"/>
      <c r="M414" s="255"/>
      <c r="N414" s="7"/>
      <c r="O414" s="270" t="s">
        <v>5</v>
      </c>
      <c r="P414" s="270"/>
      <c r="Q414" s="270"/>
      <c r="R414" s="270"/>
      <c r="S414" s="270"/>
      <c r="T414" s="270"/>
      <c r="U414" s="270"/>
      <c r="V414" s="270"/>
      <c r="W414" s="270"/>
      <c r="X414" s="270"/>
      <c r="Y414" s="270"/>
      <c r="Z414" s="270"/>
      <c r="AA414" s="270"/>
      <c r="AB414" s="270"/>
      <c r="AC414" s="270"/>
      <c r="AD414" s="270"/>
      <c r="AE414" s="270"/>
      <c r="AF414" s="270"/>
      <c r="AG414" s="270"/>
      <c r="AH414" s="270"/>
      <c r="AI414" s="270"/>
      <c r="AJ414" s="270"/>
      <c r="AK414" s="270"/>
      <c r="AL414" s="270"/>
      <c r="AM414" s="270"/>
      <c r="AN414" s="270"/>
      <c r="AO414" s="270"/>
      <c r="AP414" s="270"/>
      <c r="AQ414" s="270"/>
      <c r="AR414" s="270"/>
      <c r="AS414" s="270"/>
      <c r="AT414" s="270"/>
      <c r="AU414" s="270"/>
      <c r="AV414" s="270"/>
      <c r="AW414" s="270"/>
      <c r="AX414" s="270"/>
      <c r="AY414" s="270"/>
      <c r="AZ414" s="270"/>
    </row>
    <row r="415" spans="1:54" s="6" customFormat="1" ht="12.75" x14ac:dyDescent="0.2">
      <c r="C415" s="59"/>
      <c r="D415" s="59"/>
      <c r="AX415" s="62"/>
      <c r="AY415" s="62"/>
    </row>
    <row r="416" spans="1:54" s="6" customFormat="1" ht="12.75" customHeight="1" x14ac:dyDescent="0.2">
      <c r="C416" s="59"/>
      <c r="D416" s="59"/>
      <c r="E416" s="121" t="s">
        <v>6</v>
      </c>
      <c r="F416" s="261">
        <v>2414100</v>
      </c>
      <c r="G416" s="261"/>
      <c r="H416" s="261"/>
      <c r="I416" s="261"/>
      <c r="J416" s="261"/>
      <c r="K416" s="261"/>
      <c r="L416" s="261"/>
      <c r="M416" s="261"/>
      <c r="O416" s="383" t="s">
        <v>189</v>
      </c>
      <c r="P416" s="383"/>
      <c r="Q416" s="383"/>
      <c r="R416" s="383"/>
      <c r="S416" s="383"/>
      <c r="T416" s="383"/>
      <c r="U416" s="383"/>
      <c r="V416" s="383"/>
      <c r="W416" s="383"/>
      <c r="X416" s="383"/>
      <c r="Y416" s="383"/>
      <c r="Z416" s="383"/>
      <c r="AA416" s="383"/>
      <c r="AB416" s="383"/>
      <c r="AC416" s="383"/>
      <c r="AD416" s="383"/>
      <c r="AE416" s="383"/>
      <c r="AF416" s="383"/>
      <c r="AG416" s="383"/>
      <c r="AH416" s="383"/>
      <c r="AI416" s="383"/>
      <c r="AJ416" s="383"/>
      <c r="AK416" s="383"/>
      <c r="AL416" s="383"/>
      <c r="AM416" s="383"/>
      <c r="AN416" s="383"/>
      <c r="AO416" s="383"/>
      <c r="AP416" s="383"/>
      <c r="AQ416" s="383"/>
      <c r="AR416" s="383"/>
      <c r="AS416" s="383"/>
      <c r="AT416" s="383"/>
      <c r="AU416" s="383"/>
      <c r="AV416" s="383"/>
      <c r="AW416" s="383"/>
      <c r="AX416" s="383"/>
      <c r="AY416" s="383"/>
      <c r="AZ416" s="383"/>
    </row>
    <row r="417" spans="3:54" s="6" customFormat="1" ht="15.75" x14ac:dyDescent="0.2">
      <c r="C417" s="59"/>
      <c r="D417" s="59"/>
      <c r="F417" s="255" t="s">
        <v>1</v>
      </c>
      <c r="G417" s="255"/>
      <c r="H417" s="255"/>
      <c r="I417" s="255"/>
      <c r="J417" s="255"/>
      <c r="K417" s="255"/>
      <c r="L417" s="255"/>
      <c r="M417" s="255"/>
      <c r="N417" s="7"/>
      <c r="O417" s="391" t="s">
        <v>188</v>
      </c>
      <c r="P417" s="391"/>
      <c r="Q417" s="391"/>
      <c r="R417" s="391"/>
      <c r="S417" s="391"/>
      <c r="T417" s="391"/>
      <c r="U417" s="391"/>
      <c r="V417" s="391"/>
      <c r="W417" s="391"/>
      <c r="X417" s="391"/>
      <c r="Y417" s="391"/>
      <c r="Z417" s="391"/>
      <c r="AA417" s="391"/>
      <c r="AB417" s="391"/>
      <c r="AC417" s="391"/>
      <c r="AD417" s="391"/>
      <c r="AE417" s="391"/>
      <c r="AF417" s="391"/>
      <c r="AG417" s="391"/>
      <c r="AH417" s="391"/>
      <c r="AI417" s="391"/>
      <c r="AJ417" s="391"/>
      <c r="AK417" s="391"/>
      <c r="AL417" s="391"/>
      <c r="AM417" s="391"/>
      <c r="AN417" s="391"/>
      <c r="AO417" s="391"/>
      <c r="AP417" s="391"/>
      <c r="AQ417" s="391"/>
      <c r="AR417" s="391"/>
      <c r="AS417" s="391"/>
      <c r="AT417" s="391"/>
      <c r="AU417" s="391"/>
      <c r="AV417" s="391"/>
      <c r="AW417" s="391"/>
      <c r="AX417" s="391"/>
      <c r="AY417" s="391"/>
      <c r="AZ417" s="391"/>
    </row>
    <row r="418" spans="3:54" s="6" customFormat="1" ht="12.75" x14ac:dyDescent="0.2">
      <c r="C418" s="59"/>
      <c r="D418" s="59"/>
      <c r="AX418" s="62"/>
      <c r="AY418" s="62"/>
    </row>
    <row r="419" spans="3:54" s="6" customFormat="1" ht="24.75" customHeight="1" x14ac:dyDescent="0.2">
      <c r="C419" s="59"/>
      <c r="D419" s="59"/>
      <c r="E419" s="198" t="s">
        <v>7</v>
      </c>
      <c r="F419" s="351" t="s">
        <v>275</v>
      </c>
      <c r="G419" s="351"/>
      <c r="H419" s="351"/>
      <c r="I419" s="351"/>
      <c r="J419" s="351"/>
      <c r="K419" s="351"/>
      <c r="L419" s="351"/>
      <c r="M419" s="351"/>
      <c r="N419" s="351"/>
      <c r="O419" s="351"/>
      <c r="P419" s="351"/>
      <c r="Q419" s="351"/>
      <c r="R419" s="351"/>
      <c r="S419" s="351"/>
      <c r="T419" s="351"/>
      <c r="U419" s="351"/>
      <c r="V419" s="351"/>
      <c r="W419" s="351"/>
      <c r="X419" s="351"/>
      <c r="Y419" s="351"/>
      <c r="Z419" s="351"/>
      <c r="AA419" s="351"/>
      <c r="AB419" s="351"/>
      <c r="AC419" s="351"/>
      <c r="AD419" s="351"/>
      <c r="AE419" s="351"/>
      <c r="AF419" s="351"/>
      <c r="AG419" s="351"/>
      <c r="AH419" s="351"/>
      <c r="AI419" s="351"/>
      <c r="AJ419" s="351"/>
      <c r="AK419" s="351"/>
      <c r="AL419" s="351"/>
      <c r="AM419" s="351"/>
      <c r="AN419" s="351"/>
      <c r="AO419" s="351"/>
      <c r="AP419" s="351"/>
      <c r="AQ419" s="351"/>
      <c r="AR419" s="351"/>
      <c r="AS419" s="351"/>
      <c r="AT419" s="351"/>
      <c r="AU419" s="351"/>
      <c r="AV419" s="351"/>
      <c r="AW419" s="351"/>
      <c r="AX419" s="351"/>
      <c r="AY419" s="351"/>
      <c r="AZ419" s="351"/>
      <c r="BA419" s="351"/>
      <c r="BB419" s="351"/>
    </row>
    <row r="420" spans="3:54" s="6" customFormat="1" ht="12.75" x14ac:dyDescent="0.2">
      <c r="C420" s="59"/>
      <c r="D420" s="59"/>
      <c r="AX420" s="62"/>
      <c r="AY420" s="62"/>
    </row>
    <row r="421" spans="3:54" s="6" customFormat="1" ht="12.75" x14ac:dyDescent="0.2">
      <c r="C421" s="59"/>
      <c r="D421" s="59"/>
      <c r="E421" s="121" t="s">
        <v>8</v>
      </c>
      <c r="F421" s="349" t="s">
        <v>9</v>
      </c>
      <c r="G421" s="349"/>
      <c r="H421" s="349"/>
      <c r="I421" s="349"/>
      <c r="J421" s="349"/>
      <c r="K421" s="349"/>
      <c r="L421" s="349"/>
      <c r="M421" s="349"/>
      <c r="N421" s="349"/>
      <c r="O421" s="349"/>
      <c r="P421" s="349"/>
      <c r="Q421" s="349"/>
      <c r="R421" s="349"/>
      <c r="S421" s="349"/>
      <c r="T421" s="349"/>
      <c r="U421" s="349"/>
      <c r="V421" s="349"/>
      <c r="W421" s="349"/>
      <c r="X421" s="349"/>
      <c r="Y421" s="349"/>
      <c r="Z421" s="349"/>
      <c r="AA421" s="349"/>
      <c r="AB421" s="349"/>
      <c r="AC421" s="349"/>
      <c r="AD421" s="349"/>
      <c r="AE421" s="349"/>
      <c r="AF421" s="349"/>
      <c r="AG421" s="349"/>
      <c r="AH421" s="349"/>
      <c r="AI421" s="349"/>
      <c r="AJ421" s="349"/>
      <c r="AK421" s="349"/>
      <c r="AL421" s="349"/>
      <c r="AM421" s="349"/>
      <c r="AN421" s="349"/>
      <c r="AO421" s="349"/>
      <c r="AP421" s="349"/>
      <c r="AQ421" s="349"/>
      <c r="AR421" s="349"/>
      <c r="AS421" s="349"/>
      <c r="AT421" s="349"/>
      <c r="AU421" s="349"/>
      <c r="AV421" s="349"/>
      <c r="AW421" s="349"/>
      <c r="AX421" s="349"/>
      <c r="AY421" s="349"/>
      <c r="AZ421" s="349"/>
    </row>
    <row r="422" spans="3:54" s="6" customFormat="1" ht="18" customHeight="1" x14ac:dyDescent="0.2">
      <c r="C422" s="59"/>
      <c r="D422" s="59"/>
      <c r="G422" s="309" t="s">
        <v>206</v>
      </c>
      <c r="H422" s="309"/>
      <c r="I422" s="309"/>
      <c r="J422" s="309"/>
      <c r="K422" s="309"/>
      <c r="L422" s="309"/>
      <c r="M422" s="309"/>
      <c r="N422" s="309"/>
      <c r="O422" s="309"/>
      <c r="P422" s="309"/>
      <c r="Q422" s="309"/>
      <c r="R422" s="309"/>
      <c r="S422" s="309"/>
      <c r="T422" s="309"/>
      <c r="U422" s="309"/>
      <c r="V422" s="309"/>
      <c r="W422" s="309"/>
      <c r="X422" s="309"/>
      <c r="Y422" s="309"/>
      <c r="Z422" s="309"/>
      <c r="AA422" s="309"/>
      <c r="AB422" s="309"/>
      <c r="AC422" s="309"/>
      <c r="AD422" s="309"/>
      <c r="AE422" s="309"/>
      <c r="AF422" s="309"/>
      <c r="AG422" s="309"/>
      <c r="AH422" s="309"/>
      <c r="AI422" s="309"/>
      <c r="AJ422" s="309"/>
      <c r="AK422" s="309"/>
      <c r="AL422" s="309"/>
      <c r="AM422" s="309"/>
      <c r="AN422" s="309"/>
      <c r="AO422" s="309"/>
      <c r="AP422" s="309"/>
      <c r="AQ422" s="309"/>
      <c r="AR422" s="309"/>
      <c r="AS422" s="309"/>
      <c r="AT422" s="309"/>
      <c r="AU422" s="309"/>
      <c r="AV422" s="309"/>
      <c r="AW422" s="309"/>
      <c r="AX422" s="309"/>
      <c r="AY422" s="309"/>
      <c r="AZ422" s="309"/>
    </row>
    <row r="423" spans="3:54" s="6" customFormat="1" ht="29.25" customHeight="1" x14ac:dyDescent="0.2">
      <c r="C423" s="59"/>
      <c r="D423" s="59"/>
      <c r="G423" s="262" t="s">
        <v>256</v>
      </c>
      <c r="H423" s="332"/>
      <c r="I423" s="332"/>
      <c r="J423" s="332"/>
      <c r="K423" s="332"/>
      <c r="L423" s="332"/>
      <c r="M423" s="332"/>
      <c r="N423" s="332"/>
      <c r="O423" s="332"/>
      <c r="P423" s="332"/>
      <c r="Q423" s="332"/>
      <c r="R423" s="332"/>
      <c r="S423" s="332"/>
      <c r="T423" s="332"/>
      <c r="U423" s="332"/>
      <c r="V423" s="332"/>
      <c r="W423" s="332"/>
      <c r="X423" s="332"/>
      <c r="Y423" s="332"/>
      <c r="Z423" s="332"/>
      <c r="AA423" s="332"/>
      <c r="AB423" s="332"/>
      <c r="AC423" s="332"/>
      <c r="AD423" s="332"/>
      <c r="AE423" s="332"/>
      <c r="AF423" s="332"/>
      <c r="AG423" s="332"/>
      <c r="AH423" s="332"/>
      <c r="AI423" s="332"/>
      <c r="AJ423" s="332"/>
      <c r="AK423" s="332"/>
      <c r="AL423" s="332"/>
      <c r="AM423" s="332"/>
      <c r="AN423" s="332"/>
      <c r="AO423" s="332"/>
      <c r="AP423" s="332"/>
      <c r="AQ423" s="332"/>
      <c r="AR423" s="332"/>
      <c r="AS423" s="332"/>
      <c r="AT423" s="332"/>
      <c r="AU423" s="332"/>
      <c r="AV423" s="332"/>
      <c r="AW423" s="332"/>
      <c r="AX423" s="332"/>
      <c r="AY423" s="332"/>
      <c r="AZ423" s="332"/>
    </row>
    <row r="424" spans="3:54" s="6" customFormat="1" ht="27.75" customHeight="1" x14ac:dyDescent="0.2">
      <c r="C424" s="59"/>
      <c r="D424" s="59"/>
      <c r="G424" s="262" t="s">
        <v>56</v>
      </c>
      <c r="H424" s="262"/>
      <c r="I424" s="262"/>
      <c r="J424" s="262"/>
      <c r="K424" s="262"/>
      <c r="L424" s="262"/>
      <c r="M424" s="262"/>
      <c r="N424" s="262"/>
      <c r="O424" s="262"/>
      <c r="P424" s="262"/>
      <c r="Q424" s="262"/>
      <c r="R424" s="262"/>
      <c r="S424" s="262"/>
      <c r="T424" s="262"/>
      <c r="U424" s="262"/>
      <c r="V424" s="262"/>
      <c r="W424" s="262"/>
      <c r="X424" s="262"/>
      <c r="Y424" s="262"/>
      <c r="Z424" s="262"/>
      <c r="AA424" s="262"/>
      <c r="AB424" s="262"/>
      <c r="AC424" s="262"/>
      <c r="AD424" s="262"/>
      <c r="AE424" s="262"/>
      <c r="AF424" s="262"/>
      <c r="AG424" s="262"/>
      <c r="AH424" s="262"/>
      <c r="AI424" s="262"/>
      <c r="AJ424" s="262"/>
      <c r="AK424" s="262"/>
      <c r="AL424" s="262"/>
      <c r="AM424" s="262"/>
      <c r="AN424" s="262"/>
      <c r="AO424" s="262"/>
      <c r="AP424" s="262"/>
      <c r="AQ424" s="262"/>
      <c r="AR424" s="262"/>
      <c r="AS424" s="262"/>
      <c r="AT424" s="262"/>
      <c r="AU424" s="262"/>
      <c r="AV424" s="262"/>
      <c r="AW424" s="262"/>
      <c r="AX424" s="262"/>
      <c r="AY424" s="262"/>
      <c r="AZ424" s="262"/>
    </row>
    <row r="425" spans="3:54" s="6" customFormat="1" ht="27.75" customHeight="1" x14ac:dyDescent="0.2">
      <c r="C425" s="59"/>
      <c r="D425" s="59"/>
      <c r="G425" s="262" t="s">
        <v>186</v>
      </c>
      <c r="H425" s="262"/>
      <c r="I425" s="262"/>
      <c r="J425" s="262"/>
      <c r="K425" s="262"/>
      <c r="L425" s="262"/>
      <c r="M425" s="262"/>
      <c r="N425" s="262"/>
      <c r="O425" s="262"/>
      <c r="P425" s="262"/>
      <c r="Q425" s="262"/>
      <c r="R425" s="262"/>
      <c r="S425" s="262"/>
      <c r="T425" s="262"/>
      <c r="U425" s="262"/>
      <c r="V425" s="262"/>
      <c r="W425" s="262"/>
      <c r="X425" s="262"/>
      <c r="Y425" s="262"/>
      <c r="Z425" s="262"/>
      <c r="AA425" s="262"/>
      <c r="AB425" s="262"/>
      <c r="AC425" s="262"/>
      <c r="AD425" s="262"/>
      <c r="AE425" s="262"/>
      <c r="AF425" s="262"/>
      <c r="AG425" s="262"/>
      <c r="AH425" s="262"/>
      <c r="AI425" s="262"/>
      <c r="AJ425" s="262"/>
      <c r="AK425" s="262"/>
      <c r="AL425" s="262"/>
      <c r="AM425" s="262"/>
      <c r="AN425" s="262"/>
      <c r="AO425" s="262"/>
      <c r="AP425" s="262"/>
      <c r="AQ425" s="262"/>
      <c r="AR425" s="262"/>
      <c r="AS425" s="262"/>
      <c r="AT425" s="262"/>
      <c r="AU425" s="262"/>
      <c r="AV425" s="262"/>
      <c r="AW425" s="262"/>
      <c r="AX425" s="262"/>
      <c r="AY425" s="262"/>
      <c r="AZ425" s="262"/>
    </row>
    <row r="426" spans="3:54" s="6" customFormat="1" ht="15" customHeight="1" x14ac:dyDescent="0.2">
      <c r="C426" s="59"/>
      <c r="D426" s="59"/>
      <c r="G426" s="308" t="s">
        <v>274</v>
      </c>
      <c r="H426" s="308"/>
      <c r="I426" s="308"/>
      <c r="J426" s="308"/>
      <c r="K426" s="308"/>
      <c r="L426" s="308"/>
      <c r="M426" s="308"/>
      <c r="N426" s="308"/>
      <c r="O426" s="308"/>
      <c r="P426" s="308"/>
      <c r="Q426" s="308"/>
      <c r="R426" s="308"/>
      <c r="S426" s="308"/>
      <c r="T426" s="308"/>
      <c r="U426" s="308"/>
      <c r="V426" s="308"/>
      <c r="W426" s="308"/>
      <c r="X426" s="308"/>
      <c r="Y426" s="308"/>
      <c r="Z426" s="308"/>
      <c r="AA426" s="308"/>
      <c r="AB426" s="308"/>
      <c r="AC426" s="308"/>
      <c r="AD426" s="308"/>
      <c r="AE426" s="308"/>
      <c r="AF426" s="308"/>
      <c r="AG426" s="308"/>
      <c r="AH426" s="308"/>
      <c r="AI426" s="308"/>
      <c r="AJ426" s="308"/>
      <c r="AK426" s="308"/>
      <c r="AL426" s="308"/>
      <c r="AM426" s="308"/>
      <c r="AN426" s="308"/>
      <c r="AO426" s="308"/>
      <c r="AP426" s="308"/>
      <c r="AQ426" s="308"/>
      <c r="AR426" s="308"/>
      <c r="AS426" s="308"/>
      <c r="AT426" s="308"/>
      <c r="AU426" s="308"/>
      <c r="AV426" s="308"/>
      <c r="AW426" s="308"/>
      <c r="AX426" s="308"/>
      <c r="AY426" s="308"/>
      <c r="AZ426" s="308"/>
    </row>
    <row r="427" spans="3:54" s="161" customFormat="1" ht="31.5" customHeight="1" x14ac:dyDescent="0.2">
      <c r="G427" s="282" t="s">
        <v>282</v>
      </c>
      <c r="H427" s="282"/>
      <c r="I427" s="282"/>
      <c r="J427" s="282"/>
      <c r="K427" s="282"/>
      <c r="L427" s="282"/>
      <c r="M427" s="282"/>
      <c r="N427" s="282"/>
      <c r="O427" s="282"/>
      <c r="P427" s="282"/>
      <c r="Q427" s="282"/>
      <c r="R427" s="282"/>
      <c r="S427" s="282"/>
      <c r="T427" s="282"/>
      <c r="U427" s="282"/>
      <c r="V427" s="282"/>
      <c r="W427" s="282"/>
      <c r="X427" s="282"/>
      <c r="Y427" s="282"/>
      <c r="Z427" s="282"/>
      <c r="AA427" s="282"/>
      <c r="AB427" s="282"/>
      <c r="AC427" s="282"/>
      <c r="AD427" s="282"/>
      <c r="AE427" s="282"/>
      <c r="AF427" s="282"/>
      <c r="AG427" s="282"/>
      <c r="AH427" s="282"/>
      <c r="AI427" s="282"/>
      <c r="AJ427" s="282"/>
      <c r="AK427" s="282"/>
      <c r="AL427" s="282"/>
      <c r="AM427" s="282"/>
      <c r="AN427" s="282"/>
      <c r="AO427" s="282"/>
      <c r="AP427" s="282"/>
      <c r="AQ427" s="282"/>
      <c r="AR427" s="282"/>
      <c r="AS427" s="282"/>
      <c r="AT427" s="282"/>
      <c r="AU427" s="282"/>
      <c r="AV427" s="282"/>
      <c r="AW427" s="282"/>
      <c r="AX427" s="282"/>
      <c r="AY427" s="282"/>
      <c r="AZ427" s="282"/>
    </row>
    <row r="428" spans="3:54" s="6" customFormat="1" ht="11.25" customHeight="1" x14ac:dyDescent="0.2">
      <c r="C428" s="59"/>
      <c r="D428" s="59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</row>
    <row r="429" spans="3:54" s="195" customFormat="1" ht="11.25" customHeight="1" x14ac:dyDescent="0.2"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</row>
    <row r="430" spans="3:54" s="195" customFormat="1" ht="11.25" customHeight="1" x14ac:dyDescent="0.2"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</row>
    <row r="431" spans="3:54" s="195" customFormat="1" ht="11.25" customHeight="1" x14ac:dyDescent="0.2"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</row>
    <row r="432" spans="3:54" s="195" customFormat="1" ht="11.25" customHeight="1" x14ac:dyDescent="0.2"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</row>
    <row r="433" spans="1:52" s="6" customFormat="1" ht="12.75" x14ac:dyDescent="0.2">
      <c r="C433" s="59"/>
      <c r="D433" s="59"/>
      <c r="E433" s="121" t="s">
        <v>10</v>
      </c>
      <c r="F433" s="133" t="s">
        <v>179</v>
      </c>
      <c r="R433" s="15" t="s">
        <v>38</v>
      </c>
      <c r="AX433" s="62"/>
      <c r="AY433" s="62"/>
    </row>
    <row r="434" spans="1:52" s="6" customFormat="1" ht="18.75" customHeight="1" x14ac:dyDescent="0.2">
      <c r="C434" s="59"/>
      <c r="D434" s="59"/>
      <c r="E434" s="121" t="s">
        <v>12</v>
      </c>
      <c r="F434" s="6" t="s">
        <v>44</v>
      </c>
      <c r="AX434" s="62"/>
      <c r="AY434" s="62"/>
    </row>
    <row r="435" spans="1:52" s="6" customFormat="1" ht="9.75" customHeight="1" x14ac:dyDescent="0.2">
      <c r="C435" s="59"/>
      <c r="D435" s="59"/>
      <c r="AX435" s="62"/>
      <c r="AY435" s="62"/>
    </row>
    <row r="436" spans="1:52" s="195" customFormat="1" ht="9.75" customHeight="1" x14ac:dyDescent="0.2"/>
    <row r="437" spans="1:52" s="3" customFormat="1" ht="15" customHeight="1" x14ac:dyDescent="0.2">
      <c r="A437" s="310" t="s">
        <v>13</v>
      </c>
      <c r="B437" s="310"/>
      <c r="C437" s="253" t="s">
        <v>45</v>
      </c>
      <c r="D437" s="253"/>
      <c r="E437" s="253" t="s">
        <v>101</v>
      </c>
      <c r="F437" s="253"/>
      <c r="G437" s="253"/>
      <c r="H437" s="253"/>
      <c r="I437" s="253"/>
      <c r="J437" s="253"/>
      <c r="K437" s="253"/>
      <c r="L437" s="253"/>
      <c r="M437" s="253"/>
      <c r="N437" s="253"/>
      <c r="O437" s="253"/>
      <c r="P437" s="253"/>
      <c r="Q437" s="294" t="s">
        <v>46</v>
      </c>
      <c r="R437" s="294"/>
      <c r="S437" s="294"/>
      <c r="T437" s="294"/>
      <c r="U437" s="294"/>
      <c r="V437" s="294"/>
      <c r="W437" s="294"/>
      <c r="X437" s="294"/>
      <c r="Y437" s="294"/>
      <c r="Z437" s="294"/>
      <c r="AA437" s="294"/>
      <c r="AB437" s="294"/>
      <c r="AC437" s="294"/>
      <c r="AD437" s="294"/>
      <c r="AE437" s="294"/>
      <c r="AF437" s="294"/>
      <c r="AG437" s="294"/>
      <c r="AH437" s="294"/>
      <c r="AI437" s="294"/>
      <c r="AJ437" s="294"/>
      <c r="AK437" s="294"/>
      <c r="AL437" s="294"/>
      <c r="AM437" s="294"/>
      <c r="AN437" s="294"/>
      <c r="AO437" s="294"/>
      <c r="AP437" s="294"/>
      <c r="AQ437" s="294"/>
      <c r="AR437" s="294"/>
      <c r="AS437" s="294"/>
      <c r="AT437" s="294"/>
      <c r="AU437" s="294"/>
      <c r="AV437" s="294"/>
      <c r="AW437" s="294"/>
      <c r="AX437" s="294"/>
      <c r="AY437" s="294"/>
      <c r="AZ437" s="294"/>
    </row>
    <row r="438" spans="1:52" s="3" customFormat="1" ht="17.25" customHeight="1" x14ac:dyDescent="0.2">
      <c r="A438" s="299"/>
      <c r="B438" s="299"/>
      <c r="C438" s="299"/>
      <c r="D438" s="299"/>
      <c r="E438" s="256"/>
      <c r="F438" s="256"/>
      <c r="G438" s="256"/>
      <c r="H438" s="256"/>
      <c r="I438" s="256"/>
      <c r="J438" s="256"/>
      <c r="K438" s="253"/>
      <c r="L438" s="253"/>
      <c r="M438" s="253"/>
      <c r="N438" s="253"/>
      <c r="O438" s="253"/>
      <c r="P438" s="253"/>
      <c r="Q438" s="294"/>
      <c r="R438" s="294"/>
      <c r="S438" s="294"/>
      <c r="T438" s="294"/>
      <c r="U438" s="294"/>
      <c r="V438" s="294"/>
      <c r="W438" s="294"/>
      <c r="X438" s="294"/>
      <c r="Y438" s="294"/>
      <c r="Z438" s="294"/>
      <c r="AA438" s="294"/>
      <c r="AB438" s="294"/>
      <c r="AC438" s="294"/>
      <c r="AD438" s="294"/>
      <c r="AE438" s="294"/>
      <c r="AF438" s="294"/>
      <c r="AG438" s="294"/>
      <c r="AH438" s="294"/>
      <c r="AI438" s="294"/>
      <c r="AJ438" s="294"/>
      <c r="AK438" s="294"/>
      <c r="AL438" s="294"/>
      <c r="AM438" s="294"/>
      <c r="AN438" s="294"/>
      <c r="AO438" s="294"/>
      <c r="AP438" s="294"/>
      <c r="AQ438" s="294"/>
      <c r="AR438" s="294"/>
      <c r="AS438" s="294"/>
      <c r="AT438" s="294"/>
      <c r="AU438" s="294"/>
      <c r="AV438" s="294"/>
      <c r="AW438" s="294"/>
      <c r="AX438" s="294"/>
      <c r="AY438" s="294"/>
      <c r="AZ438" s="294"/>
    </row>
    <row r="439" spans="1:52" s="6" customFormat="1" ht="6.75" customHeight="1" x14ac:dyDescent="0.2">
      <c r="C439" s="59"/>
      <c r="D439" s="59"/>
      <c r="AX439" s="62"/>
      <c r="AY439" s="62"/>
    </row>
    <row r="440" spans="1:52" s="147" customFormat="1" ht="6.75" customHeight="1" x14ac:dyDescent="0.2"/>
    <row r="441" spans="1:52" s="6" customFormat="1" ht="12.75" x14ac:dyDescent="0.2">
      <c r="B441" s="239" t="s">
        <v>53</v>
      </c>
      <c r="C441" s="239"/>
      <c r="D441" s="239"/>
      <c r="E441" s="239"/>
      <c r="F441" s="239"/>
      <c r="G441" s="239"/>
      <c r="H441" s="239"/>
      <c r="I441" s="239"/>
      <c r="J441" s="239"/>
      <c r="K441" s="239"/>
      <c r="L441" s="239"/>
      <c r="M441" s="239"/>
      <c r="N441" s="239"/>
      <c r="O441" s="239"/>
      <c r="P441" s="239"/>
      <c r="Q441" s="239"/>
      <c r="R441" s="239"/>
      <c r="S441" s="239"/>
      <c r="T441" s="239"/>
      <c r="U441" s="239"/>
      <c r="V441" s="239"/>
      <c r="W441" s="239"/>
      <c r="X441" s="239"/>
      <c r="Y441" s="239"/>
      <c r="Z441" s="239"/>
      <c r="AA441" s="239"/>
      <c r="AB441" s="239"/>
      <c r="AC441" s="239"/>
      <c r="AD441" s="239"/>
      <c r="AE441" s="239"/>
      <c r="AF441" s="239"/>
      <c r="AG441" s="239"/>
      <c r="AH441" s="239"/>
      <c r="AI441" s="239"/>
      <c r="AJ441" s="239"/>
      <c r="AK441" s="239"/>
      <c r="AL441" s="239"/>
      <c r="AM441" s="239"/>
      <c r="AN441" s="239"/>
      <c r="AO441" s="239"/>
      <c r="AP441" s="239"/>
      <c r="AQ441" s="239"/>
      <c r="AR441" s="239"/>
      <c r="AS441" s="239"/>
      <c r="AT441" s="239"/>
      <c r="AU441" s="239"/>
      <c r="AV441" s="239"/>
      <c r="AW441" s="239"/>
      <c r="AX441" s="239"/>
      <c r="AY441" s="239"/>
      <c r="AZ441" s="239"/>
    </row>
    <row r="442" spans="1:52" s="6" customFormat="1" ht="12.75" x14ac:dyDescent="0.2">
      <c r="C442" s="59"/>
      <c r="D442" s="59"/>
      <c r="AU442" s="121" t="s">
        <v>41</v>
      </c>
      <c r="AX442" s="62"/>
      <c r="AY442" s="62"/>
    </row>
    <row r="443" spans="1:52" s="6" customFormat="1" ht="12.75" customHeight="1" x14ac:dyDescent="0.2">
      <c r="A443" s="253" t="s">
        <v>13</v>
      </c>
      <c r="B443" s="253"/>
      <c r="C443" s="301" t="s">
        <v>45</v>
      </c>
      <c r="D443" s="301" t="s">
        <v>101</v>
      </c>
      <c r="E443" s="253" t="s">
        <v>246</v>
      </c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3"/>
      <c r="Q443" s="253"/>
      <c r="R443" s="253"/>
      <c r="S443" s="253"/>
      <c r="T443" s="253"/>
      <c r="U443" s="253"/>
      <c r="V443" s="107"/>
      <c r="W443" s="276" t="s">
        <v>103</v>
      </c>
      <c r="X443" s="276"/>
      <c r="Y443" s="276"/>
      <c r="Z443" s="276"/>
      <c r="AA443" s="276"/>
      <c r="AB443" s="276"/>
      <c r="AC443" s="277"/>
      <c r="AD443" s="280" t="s">
        <v>104</v>
      </c>
      <c r="AE443" s="276"/>
      <c r="AF443" s="276"/>
      <c r="AG443" s="276"/>
      <c r="AH443" s="276"/>
      <c r="AI443" s="276"/>
      <c r="AJ443" s="276"/>
      <c r="AK443" s="277"/>
      <c r="AL443" s="116"/>
      <c r="AM443" s="253" t="s">
        <v>16</v>
      </c>
      <c r="AN443" s="253"/>
      <c r="AO443" s="253"/>
      <c r="AP443" s="253"/>
      <c r="AQ443" s="253"/>
      <c r="AR443" s="253"/>
      <c r="AS443" s="253"/>
      <c r="AT443" s="253"/>
      <c r="AU443" s="253"/>
      <c r="AV443" s="253"/>
      <c r="AW443" s="253"/>
      <c r="AX443" s="253"/>
      <c r="AY443" s="253"/>
      <c r="AZ443" s="253"/>
    </row>
    <row r="444" spans="1:52" s="6" customFormat="1" ht="15" customHeight="1" x14ac:dyDescent="0.2">
      <c r="A444" s="253"/>
      <c r="B444" s="253"/>
      <c r="C444" s="302"/>
      <c r="D444" s="302"/>
      <c r="E444" s="253"/>
      <c r="F444" s="253"/>
      <c r="G444" s="253"/>
      <c r="H444" s="253"/>
      <c r="I444" s="253"/>
      <c r="J444" s="253"/>
      <c r="K444" s="253"/>
      <c r="L444" s="253"/>
      <c r="M444" s="253"/>
      <c r="N444" s="253"/>
      <c r="O444" s="253"/>
      <c r="P444" s="253"/>
      <c r="Q444" s="253"/>
      <c r="R444" s="253"/>
      <c r="S444" s="253"/>
      <c r="T444" s="253"/>
      <c r="U444" s="253"/>
      <c r="V444" s="110"/>
      <c r="W444" s="278"/>
      <c r="X444" s="278"/>
      <c r="Y444" s="278"/>
      <c r="Z444" s="278"/>
      <c r="AA444" s="278"/>
      <c r="AB444" s="278"/>
      <c r="AC444" s="279"/>
      <c r="AD444" s="281"/>
      <c r="AE444" s="278"/>
      <c r="AF444" s="278"/>
      <c r="AG444" s="278"/>
      <c r="AH444" s="278"/>
      <c r="AI444" s="278"/>
      <c r="AJ444" s="278"/>
      <c r="AK444" s="279"/>
      <c r="AL444" s="116"/>
      <c r="AM444" s="253"/>
      <c r="AN444" s="253"/>
      <c r="AO444" s="253"/>
      <c r="AP444" s="253"/>
      <c r="AQ444" s="253"/>
      <c r="AR444" s="253"/>
      <c r="AS444" s="253"/>
      <c r="AT444" s="253"/>
      <c r="AU444" s="253"/>
      <c r="AV444" s="253"/>
      <c r="AW444" s="253"/>
      <c r="AX444" s="253"/>
      <c r="AY444" s="253"/>
      <c r="AZ444" s="253"/>
    </row>
    <row r="445" spans="1:52" s="41" customFormat="1" ht="13.5" customHeight="1" x14ac:dyDescent="0.2">
      <c r="A445" s="243">
        <v>1</v>
      </c>
      <c r="B445" s="244"/>
      <c r="C445" s="110">
        <v>2</v>
      </c>
      <c r="D445" s="110">
        <v>3</v>
      </c>
      <c r="E445" s="243">
        <v>4</v>
      </c>
      <c r="F445" s="285"/>
      <c r="G445" s="285"/>
      <c r="H445" s="285"/>
      <c r="I445" s="285"/>
      <c r="J445" s="285"/>
      <c r="K445" s="285"/>
      <c r="L445" s="285"/>
      <c r="M445" s="285"/>
      <c r="N445" s="285"/>
      <c r="O445" s="285"/>
      <c r="P445" s="285"/>
      <c r="Q445" s="285"/>
      <c r="R445" s="285"/>
      <c r="S445" s="285"/>
      <c r="T445" s="285"/>
      <c r="U445" s="244"/>
      <c r="V445" s="110"/>
      <c r="W445" s="285">
        <v>5</v>
      </c>
      <c r="X445" s="285"/>
      <c r="Y445" s="285"/>
      <c r="Z445" s="285"/>
      <c r="AA445" s="285"/>
      <c r="AB445" s="285"/>
      <c r="AC445" s="244"/>
      <c r="AD445" s="243">
        <v>6</v>
      </c>
      <c r="AE445" s="285"/>
      <c r="AF445" s="285"/>
      <c r="AG445" s="285"/>
      <c r="AH445" s="285"/>
      <c r="AI445" s="285"/>
      <c r="AJ445" s="285"/>
      <c r="AK445" s="244"/>
      <c r="AL445" s="116"/>
      <c r="AM445" s="253">
        <v>7</v>
      </c>
      <c r="AN445" s="253"/>
      <c r="AO445" s="253"/>
      <c r="AP445" s="253"/>
      <c r="AQ445" s="253"/>
      <c r="AR445" s="253"/>
      <c r="AS445" s="253"/>
      <c r="AT445" s="253"/>
      <c r="AU445" s="253"/>
      <c r="AV445" s="253"/>
      <c r="AW445" s="253"/>
      <c r="AX445" s="253"/>
      <c r="AY445" s="253"/>
      <c r="AZ445" s="253"/>
    </row>
    <row r="446" spans="1:52" s="223" customFormat="1" ht="13.5" customHeight="1" x14ac:dyDescent="0.2">
      <c r="A446" s="220"/>
      <c r="B446" s="222"/>
      <c r="C446" s="226"/>
      <c r="D446" s="217"/>
      <c r="E446" s="240" t="s">
        <v>259</v>
      </c>
      <c r="F446" s="241"/>
      <c r="G446" s="241"/>
      <c r="H446" s="241"/>
      <c r="I446" s="241"/>
      <c r="J446" s="241"/>
      <c r="K446" s="241"/>
      <c r="L446" s="241"/>
      <c r="M446" s="241"/>
      <c r="N446" s="241"/>
      <c r="O446" s="241"/>
      <c r="P446" s="241"/>
      <c r="Q446" s="241"/>
      <c r="R446" s="241"/>
      <c r="S446" s="241"/>
      <c r="T446" s="241"/>
      <c r="U446" s="242"/>
      <c r="V446" s="226"/>
      <c r="W446" s="221"/>
      <c r="X446" s="221"/>
      <c r="Y446" s="221"/>
      <c r="Z446" s="221"/>
      <c r="AA446" s="221"/>
      <c r="AB446" s="221"/>
      <c r="AC446" s="222"/>
      <c r="AD446" s="220"/>
      <c r="AE446" s="221"/>
      <c r="AF446" s="221"/>
      <c r="AG446" s="221"/>
      <c r="AH446" s="221"/>
      <c r="AI446" s="221"/>
      <c r="AJ446" s="221"/>
      <c r="AK446" s="222"/>
      <c r="AL446" s="217"/>
      <c r="AM446" s="243"/>
      <c r="AN446" s="285"/>
      <c r="AO446" s="285"/>
      <c r="AP446" s="285"/>
      <c r="AQ446" s="285"/>
      <c r="AR446" s="285"/>
      <c r="AS446" s="285"/>
      <c r="AT446" s="285"/>
      <c r="AU446" s="285"/>
      <c r="AV446" s="285"/>
      <c r="AW446" s="285"/>
      <c r="AX446" s="285"/>
      <c r="AY446" s="285"/>
      <c r="AZ446" s="244"/>
    </row>
    <row r="447" spans="1:52" s="6" customFormat="1" ht="67.5" customHeight="1" x14ac:dyDescent="0.2">
      <c r="A447" s="353">
        <v>1</v>
      </c>
      <c r="B447" s="354">
        <v>1</v>
      </c>
      <c r="C447" s="145">
        <v>2414100</v>
      </c>
      <c r="D447" s="148" t="s">
        <v>190</v>
      </c>
      <c r="E447" s="241" t="s">
        <v>152</v>
      </c>
      <c r="F447" s="241"/>
      <c r="G447" s="241"/>
      <c r="H447" s="241"/>
      <c r="I447" s="241"/>
      <c r="J447" s="241"/>
      <c r="K447" s="241"/>
      <c r="L447" s="241"/>
      <c r="M447" s="241"/>
      <c r="N447" s="241"/>
      <c r="O447" s="241"/>
      <c r="P447" s="241"/>
      <c r="Q447" s="241"/>
      <c r="R447" s="241"/>
      <c r="S447" s="241"/>
      <c r="T447" s="241"/>
      <c r="U447" s="242"/>
      <c r="V447" s="324">
        <v>26091.9</v>
      </c>
      <c r="W447" s="325"/>
      <c r="X447" s="325"/>
      <c r="Y447" s="325"/>
      <c r="Z447" s="274"/>
      <c r="AA447" s="274"/>
      <c r="AB447" s="274"/>
      <c r="AC447" s="252"/>
      <c r="AD447" s="324">
        <v>1799</v>
      </c>
      <c r="AE447" s="325"/>
      <c r="AF447" s="325"/>
      <c r="AG447" s="325"/>
      <c r="AH447" s="274"/>
      <c r="AI447" s="274"/>
      <c r="AJ447" s="274"/>
      <c r="AK447" s="252"/>
      <c r="AL447" s="254">
        <f>V447+AD447</f>
        <v>27890.9</v>
      </c>
      <c r="AM447" s="254"/>
      <c r="AN447" s="254"/>
      <c r="AO447" s="254"/>
      <c r="AP447" s="254"/>
      <c r="AQ447" s="254"/>
      <c r="AR447" s="254"/>
      <c r="AS447" s="254"/>
      <c r="AT447" s="254"/>
      <c r="AU447" s="254"/>
      <c r="AV447" s="254"/>
      <c r="AW447" s="254"/>
      <c r="AX447" s="254"/>
      <c r="AY447" s="254"/>
      <c r="AZ447" s="254"/>
    </row>
    <row r="448" spans="1:52" s="27" customFormat="1" ht="27" customHeight="1" x14ac:dyDescent="0.2">
      <c r="A448" s="256" t="s">
        <v>70</v>
      </c>
      <c r="B448" s="256"/>
      <c r="C448" s="123"/>
      <c r="D448" s="123"/>
      <c r="E448" s="241" t="s">
        <v>260</v>
      </c>
      <c r="F448" s="241"/>
      <c r="G448" s="241"/>
      <c r="H448" s="241"/>
      <c r="I448" s="241"/>
      <c r="J448" s="241"/>
      <c r="K448" s="241"/>
      <c r="L448" s="241"/>
      <c r="M448" s="241"/>
      <c r="N448" s="241"/>
      <c r="O448" s="241"/>
      <c r="P448" s="241"/>
      <c r="Q448" s="241"/>
      <c r="R448" s="241"/>
      <c r="S448" s="241"/>
      <c r="T448" s="241"/>
      <c r="U448" s="242"/>
      <c r="V448" s="28"/>
      <c r="W448" s="257">
        <v>8.1</v>
      </c>
      <c r="X448" s="258"/>
      <c r="Y448" s="258"/>
      <c r="Z448" s="258"/>
      <c r="AA448" s="258"/>
      <c r="AB448" s="258"/>
      <c r="AC448" s="259"/>
      <c r="AD448" s="243">
        <v>0</v>
      </c>
      <c r="AE448" s="285"/>
      <c r="AF448" s="285"/>
      <c r="AG448" s="285"/>
      <c r="AH448" s="285"/>
      <c r="AI448" s="285"/>
      <c r="AJ448" s="285"/>
      <c r="AK448" s="244"/>
      <c r="AL448" s="118"/>
      <c r="AM448" s="254">
        <f>W448+AD448</f>
        <v>8.1</v>
      </c>
      <c r="AN448" s="254"/>
      <c r="AO448" s="254"/>
      <c r="AP448" s="254"/>
      <c r="AQ448" s="254"/>
      <c r="AR448" s="254"/>
      <c r="AS448" s="254"/>
      <c r="AT448" s="254"/>
      <c r="AU448" s="254"/>
      <c r="AV448" s="254"/>
      <c r="AW448" s="254"/>
      <c r="AX448" s="254"/>
      <c r="AY448" s="254"/>
      <c r="AZ448" s="254"/>
    </row>
    <row r="449" spans="1:52" s="27" customFormat="1" ht="22.5" customHeight="1" x14ac:dyDescent="0.2">
      <c r="A449" s="256" t="s">
        <v>71</v>
      </c>
      <c r="B449" s="256"/>
      <c r="C449" s="123"/>
      <c r="D449" s="123"/>
      <c r="E449" s="241" t="s">
        <v>91</v>
      </c>
      <c r="F449" s="241"/>
      <c r="G449" s="241"/>
      <c r="H449" s="241"/>
      <c r="I449" s="241"/>
      <c r="J449" s="241"/>
      <c r="K449" s="241"/>
      <c r="L449" s="241"/>
      <c r="M449" s="241"/>
      <c r="N449" s="241"/>
      <c r="O449" s="241"/>
      <c r="P449" s="241"/>
      <c r="Q449" s="241"/>
      <c r="R449" s="241"/>
      <c r="S449" s="241"/>
      <c r="T449" s="241"/>
      <c r="U449" s="242"/>
      <c r="V449" s="28"/>
      <c r="W449" s="257">
        <v>0</v>
      </c>
      <c r="X449" s="258"/>
      <c r="Y449" s="258"/>
      <c r="Z449" s="258"/>
      <c r="AA449" s="258"/>
      <c r="AB449" s="258"/>
      <c r="AC449" s="259"/>
      <c r="AD449" s="257">
        <v>42.4</v>
      </c>
      <c r="AE449" s="258"/>
      <c r="AF449" s="258"/>
      <c r="AG449" s="258"/>
      <c r="AH449" s="258"/>
      <c r="AI449" s="258"/>
      <c r="AJ449" s="258"/>
      <c r="AK449" s="259"/>
      <c r="AL449" s="118"/>
      <c r="AM449" s="254">
        <f>W449+AD449</f>
        <v>42.4</v>
      </c>
      <c r="AN449" s="254"/>
      <c r="AO449" s="254"/>
      <c r="AP449" s="254"/>
      <c r="AQ449" s="254"/>
      <c r="AR449" s="254"/>
      <c r="AS449" s="254"/>
      <c r="AT449" s="254"/>
      <c r="AU449" s="254"/>
      <c r="AV449" s="254"/>
      <c r="AW449" s="254"/>
      <c r="AX449" s="254"/>
      <c r="AY449" s="254"/>
      <c r="AZ449" s="254"/>
    </row>
    <row r="450" spans="1:52" s="18" customFormat="1" ht="18" customHeight="1" x14ac:dyDescent="0.2">
      <c r="A450" s="299"/>
      <c r="B450" s="299"/>
      <c r="C450" s="120"/>
      <c r="D450" s="120"/>
      <c r="E450" s="241" t="s">
        <v>63</v>
      </c>
      <c r="F450" s="241"/>
      <c r="G450" s="241"/>
      <c r="H450" s="241"/>
      <c r="I450" s="241"/>
      <c r="J450" s="241"/>
      <c r="K450" s="241"/>
      <c r="L450" s="241"/>
      <c r="M450" s="241"/>
      <c r="N450" s="241"/>
      <c r="O450" s="241"/>
      <c r="P450" s="241"/>
      <c r="Q450" s="241"/>
      <c r="R450" s="241"/>
      <c r="S450" s="241"/>
      <c r="T450" s="241"/>
      <c r="U450" s="242"/>
      <c r="V450" s="16"/>
      <c r="W450" s="300">
        <f>V447</f>
        <v>26091.9</v>
      </c>
      <c r="X450" s="300"/>
      <c r="Y450" s="300"/>
      <c r="Z450" s="300"/>
      <c r="AA450" s="300"/>
      <c r="AB450" s="300"/>
      <c r="AC450" s="300"/>
      <c r="AD450" s="300">
        <f>AD447</f>
        <v>1799</v>
      </c>
      <c r="AE450" s="253"/>
      <c r="AF450" s="253"/>
      <c r="AG450" s="253"/>
      <c r="AH450" s="253"/>
      <c r="AI450" s="253"/>
      <c r="AJ450" s="253"/>
      <c r="AK450" s="253"/>
      <c r="AL450" s="118"/>
      <c r="AM450" s="254">
        <f>AL447</f>
        <v>27890.9</v>
      </c>
      <c r="AN450" s="254"/>
      <c r="AO450" s="254"/>
      <c r="AP450" s="254"/>
      <c r="AQ450" s="254"/>
      <c r="AR450" s="254"/>
      <c r="AS450" s="254"/>
      <c r="AT450" s="254"/>
      <c r="AU450" s="254"/>
      <c r="AV450" s="254"/>
      <c r="AW450" s="254"/>
      <c r="AX450" s="254"/>
      <c r="AY450" s="254"/>
      <c r="AZ450" s="254"/>
    </row>
    <row r="451" spans="1:52" s="6" customFormat="1" ht="12.75" x14ac:dyDescent="0.2">
      <c r="C451" s="59"/>
      <c r="D451" s="59"/>
      <c r="AX451" s="62"/>
      <c r="AY451" s="62"/>
    </row>
    <row r="452" spans="1:52" s="195" customFormat="1" ht="12.75" x14ac:dyDescent="0.2"/>
    <row r="453" spans="1:52" s="6" customFormat="1" ht="12.75" x14ac:dyDescent="0.2">
      <c r="B453" s="121" t="s">
        <v>148</v>
      </c>
      <c r="C453" s="59"/>
      <c r="D453" s="59"/>
      <c r="AX453" s="62"/>
      <c r="AY453" s="62"/>
    </row>
    <row r="454" spans="1:52" s="6" customFormat="1" ht="12.75" x14ac:dyDescent="0.2">
      <c r="C454" s="59"/>
      <c r="D454" s="59"/>
      <c r="AX454" s="121" t="s">
        <v>41</v>
      </c>
      <c r="AY454" s="62"/>
    </row>
    <row r="455" spans="1:52" s="195" customFormat="1" ht="12.75" x14ac:dyDescent="0.2"/>
    <row r="456" spans="1:52" s="6" customFormat="1" ht="12.75" customHeight="1" x14ac:dyDescent="0.2">
      <c r="A456" s="280" t="s">
        <v>107</v>
      </c>
      <c r="B456" s="276"/>
      <c r="C456" s="276"/>
      <c r="D456" s="276"/>
      <c r="E456" s="276"/>
      <c r="F456" s="276"/>
      <c r="G456" s="276"/>
      <c r="H456" s="276"/>
      <c r="I456" s="276"/>
      <c r="J456" s="276"/>
      <c r="K456" s="276"/>
      <c r="L456" s="276"/>
      <c r="M456" s="276"/>
      <c r="N456" s="276"/>
      <c r="O456" s="276"/>
      <c r="P456" s="276"/>
      <c r="Q456" s="276"/>
      <c r="R456" s="276"/>
      <c r="S456" s="276"/>
      <c r="T456" s="276"/>
      <c r="U456" s="277"/>
      <c r="V456" s="253" t="s">
        <v>45</v>
      </c>
      <c r="W456" s="253"/>
      <c r="X456" s="253"/>
      <c r="Y456" s="253"/>
      <c r="Z456" s="253"/>
      <c r="AA456" s="253"/>
      <c r="AB456" s="253"/>
      <c r="AC456" s="253"/>
      <c r="AD456" s="253" t="s">
        <v>103</v>
      </c>
      <c r="AE456" s="253"/>
      <c r="AF456" s="253"/>
      <c r="AG456" s="253"/>
      <c r="AH456" s="253"/>
      <c r="AI456" s="253"/>
      <c r="AJ456" s="253"/>
      <c r="AK456" s="253"/>
      <c r="AL456" s="116" t="s">
        <v>104</v>
      </c>
      <c r="AM456" s="280" t="s">
        <v>104</v>
      </c>
      <c r="AN456" s="276"/>
      <c r="AO456" s="276"/>
      <c r="AP456" s="276"/>
      <c r="AQ456" s="276"/>
      <c r="AR456" s="277"/>
      <c r="AS456" s="116"/>
      <c r="AT456" s="116" t="s">
        <v>16</v>
      </c>
      <c r="AU456" s="280" t="s">
        <v>16</v>
      </c>
      <c r="AV456" s="276"/>
      <c r="AW456" s="276"/>
      <c r="AX456" s="276"/>
      <c r="AY456" s="276"/>
      <c r="AZ456" s="277"/>
    </row>
    <row r="457" spans="1:52" s="6" customFormat="1" ht="27" customHeight="1" x14ac:dyDescent="0.2">
      <c r="A457" s="281"/>
      <c r="B457" s="278"/>
      <c r="C457" s="278"/>
      <c r="D457" s="278"/>
      <c r="E457" s="278"/>
      <c r="F457" s="27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9"/>
      <c r="V457" s="253"/>
      <c r="W457" s="253"/>
      <c r="X457" s="253"/>
      <c r="Y457" s="253"/>
      <c r="Z457" s="253"/>
      <c r="AA457" s="253"/>
      <c r="AB457" s="253"/>
      <c r="AC457" s="253"/>
      <c r="AD457" s="253"/>
      <c r="AE457" s="253"/>
      <c r="AF457" s="253"/>
      <c r="AG457" s="253"/>
      <c r="AH457" s="253"/>
      <c r="AI457" s="253"/>
      <c r="AJ457" s="253"/>
      <c r="AK457" s="253"/>
      <c r="AL457" s="116"/>
      <c r="AM457" s="281"/>
      <c r="AN457" s="278"/>
      <c r="AO457" s="278"/>
      <c r="AP457" s="278"/>
      <c r="AQ457" s="278"/>
      <c r="AR457" s="279"/>
      <c r="AS457" s="116"/>
      <c r="AT457" s="116"/>
      <c r="AU457" s="281"/>
      <c r="AV457" s="278"/>
      <c r="AW457" s="278"/>
      <c r="AX457" s="278"/>
      <c r="AY457" s="278"/>
      <c r="AZ457" s="279"/>
    </row>
    <row r="458" spans="1:52" s="6" customFormat="1" ht="18" customHeight="1" x14ac:dyDescent="0.2">
      <c r="A458" s="243">
        <v>1</v>
      </c>
      <c r="B458" s="285"/>
      <c r="C458" s="285"/>
      <c r="D458" s="285"/>
      <c r="E458" s="285"/>
      <c r="F458" s="285"/>
      <c r="G458" s="285"/>
      <c r="H458" s="285"/>
      <c r="I458" s="285"/>
      <c r="J458" s="285"/>
      <c r="K458" s="285"/>
      <c r="L458" s="285"/>
      <c r="M458" s="285"/>
      <c r="N458" s="285"/>
      <c r="O458" s="285"/>
      <c r="P458" s="285"/>
      <c r="Q458" s="285"/>
      <c r="R458" s="285"/>
      <c r="S458" s="285"/>
      <c r="T458" s="285"/>
      <c r="U458" s="244"/>
      <c r="V458" s="115"/>
      <c r="W458" s="285">
        <v>2</v>
      </c>
      <c r="X458" s="285"/>
      <c r="Y458" s="285"/>
      <c r="Z458" s="285"/>
      <c r="AA458" s="285"/>
      <c r="AB458" s="285"/>
      <c r="AC458" s="244"/>
      <c r="AD458" s="243">
        <v>3</v>
      </c>
      <c r="AE458" s="285"/>
      <c r="AF458" s="285"/>
      <c r="AG458" s="285"/>
      <c r="AH458" s="285"/>
      <c r="AI458" s="285"/>
      <c r="AJ458" s="285"/>
      <c r="AK458" s="244"/>
      <c r="AL458" s="116"/>
      <c r="AM458" s="243">
        <v>4</v>
      </c>
      <c r="AN458" s="285"/>
      <c r="AO458" s="285"/>
      <c r="AP458" s="285"/>
      <c r="AQ458" s="285"/>
      <c r="AR458" s="244"/>
      <c r="AS458" s="116"/>
      <c r="AT458" s="115"/>
      <c r="AU458" s="285">
        <v>5</v>
      </c>
      <c r="AV458" s="285"/>
      <c r="AW458" s="285"/>
      <c r="AX458" s="285"/>
      <c r="AY458" s="285"/>
      <c r="AZ458" s="244"/>
    </row>
    <row r="459" spans="1:52" s="161" customFormat="1" ht="35.25" customHeight="1" x14ac:dyDescent="0.2">
      <c r="A459" s="240" t="s">
        <v>196</v>
      </c>
      <c r="B459" s="241"/>
      <c r="C459" s="241"/>
      <c r="D459" s="241"/>
      <c r="E459" s="241"/>
      <c r="F459" s="241"/>
      <c r="G459" s="241"/>
      <c r="H459" s="241"/>
      <c r="I459" s="241"/>
      <c r="J459" s="241"/>
      <c r="K459" s="241"/>
      <c r="L459" s="241"/>
      <c r="M459" s="241"/>
      <c r="N459" s="241"/>
      <c r="O459" s="241"/>
      <c r="P459" s="241"/>
      <c r="Q459" s="241"/>
      <c r="R459" s="241"/>
      <c r="S459" s="241"/>
      <c r="T459" s="241"/>
      <c r="U459" s="242"/>
      <c r="V459" s="160"/>
      <c r="W459" s="240"/>
      <c r="X459" s="241"/>
      <c r="Y459" s="241"/>
      <c r="Z459" s="241"/>
      <c r="AA459" s="241"/>
      <c r="AB459" s="241"/>
      <c r="AC459" s="242"/>
      <c r="AD459" s="160"/>
      <c r="AE459" s="243"/>
      <c r="AF459" s="285"/>
      <c r="AG459" s="285"/>
      <c r="AH459" s="285"/>
      <c r="AI459" s="285"/>
      <c r="AJ459" s="285"/>
      <c r="AK459" s="244"/>
      <c r="AL459" s="165"/>
      <c r="AM459" s="243"/>
      <c r="AN459" s="285"/>
      <c r="AO459" s="285"/>
      <c r="AP459" s="285"/>
      <c r="AQ459" s="285"/>
      <c r="AR459" s="244"/>
      <c r="AS459" s="165"/>
      <c r="AT459" s="165"/>
      <c r="AU459" s="243"/>
      <c r="AV459" s="285"/>
      <c r="AW459" s="285"/>
      <c r="AX459" s="285"/>
      <c r="AY459" s="285"/>
      <c r="AZ459" s="244"/>
    </row>
    <row r="460" spans="1:52" s="161" customFormat="1" ht="21.75" customHeight="1" x14ac:dyDescent="0.2">
      <c r="A460" s="273" t="s">
        <v>197</v>
      </c>
      <c r="B460" s="273"/>
      <c r="C460" s="273"/>
      <c r="D460" s="273"/>
      <c r="E460" s="273"/>
      <c r="F460" s="273"/>
      <c r="G460" s="273"/>
      <c r="H460" s="273"/>
      <c r="I460" s="273"/>
      <c r="J460" s="273"/>
      <c r="K460" s="273"/>
      <c r="L460" s="273"/>
      <c r="M460" s="273"/>
      <c r="N460" s="273"/>
      <c r="O460" s="273"/>
      <c r="P460" s="273"/>
      <c r="Q460" s="273"/>
      <c r="R460" s="273"/>
      <c r="S460" s="273"/>
      <c r="T460" s="273"/>
      <c r="U460" s="273"/>
      <c r="V460" s="160"/>
      <c r="W460" s="240"/>
      <c r="X460" s="241"/>
      <c r="Y460" s="241"/>
      <c r="Z460" s="241"/>
      <c r="AA460" s="241"/>
      <c r="AB460" s="241"/>
      <c r="AC460" s="242"/>
      <c r="AD460" s="160"/>
      <c r="AE460" s="240"/>
      <c r="AF460" s="241"/>
      <c r="AG460" s="241"/>
      <c r="AH460" s="241"/>
      <c r="AI460" s="241"/>
      <c r="AJ460" s="241"/>
      <c r="AK460" s="242"/>
      <c r="AL460" s="160"/>
      <c r="AM460" s="240"/>
      <c r="AN460" s="241"/>
      <c r="AO460" s="241"/>
      <c r="AP460" s="241"/>
      <c r="AQ460" s="241"/>
      <c r="AR460" s="242"/>
      <c r="AS460" s="160"/>
      <c r="AT460" s="160"/>
      <c r="AU460" s="240"/>
      <c r="AV460" s="241"/>
      <c r="AW460" s="241"/>
      <c r="AX460" s="241"/>
      <c r="AY460" s="241"/>
      <c r="AZ460" s="242"/>
    </row>
    <row r="461" spans="1:52" s="161" customFormat="1" ht="51.75" customHeight="1" x14ac:dyDescent="0.2">
      <c r="A461" s="271" t="s">
        <v>209</v>
      </c>
      <c r="B461" s="271"/>
      <c r="C461" s="271"/>
      <c r="D461" s="271"/>
      <c r="E461" s="271"/>
      <c r="F461" s="271"/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160"/>
      <c r="W461" s="243">
        <v>2414100</v>
      </c>
      <c r="X461" s="285"/>
      <c r="Y461" s="285"/>
      <c r="Z461" s="285"/>
      <c r="AA461" s="285"/>
      <c r="AB461" s="285"/>
      <c r="AC461" s="244"/>
      <c r="AD461" s="160"/>
      <c r="AE461" s="257">
        <v>70</v>
      </c>
      <c r="AF461" s="258"/>
      <c r="AG461" s="258"/>
      <c r="AH461" s="258"/>
      <c r="AI461" s="258"/>
      <c r="AJ461" s="258"/>
      <c r="AK461" s="259"/>
      <c r="AL461" s="162"/>
      <c r="AM461" s="257">
        <v>407.4</v>
      </c>
      <c r="AN461" s="258"/>
      <c r="AO461" s="258"/>
      <c r="AP461" s="258"/>
      <c r="AQ461" s="258"/>
      <c r="AR461" s="259"/>
      <c r="AS461" s="162"/>
      <c r="AT461" s="162"/>
      <c r="AU461" s="257">
        <f>AE461+AM461</f>
        <v>477.4</v>
      </c>
      <c r="AV461" s="258"/>
      <c r="AW461" s="258"/>
      <c r="AX461" s="258"/>
      <c r="AY461" s="258"/>
      <c r="AZ461" s="259"/>
    </row>
    <row r="462" spans="1:52" s="161" customFormat="1" ht="18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2"/>
      <c r="W462" s="20"/>
      <c r="X462" s="20"/>
      <c r="Y462" s="20"/>
      <c r="Z462" s="20"/>
      <c r="AA462" s="20"/>
      <c r="AB462" s="20"/>
      <c r="AC462" s="20"/>
      <c r="AD462" s="22"/>
      <c r="AE462" s="20"/>
      <c r="AF462" s="20"/>
      <c r="AG462" s="20"/>
      <c r="AH462" s="20"/>
      <c r="AI462" s="20"/>
      <c r="AJ462" s="20"/>
      <c r="AK462" s="20"/>
      <c r="AL462" s="22"/>
      <c r="AM462" s="20"/>
      <c r="AN462" s="20"/>
      <c r="AO462" s="20"/>
      <c r="AP462" s="20"/>
      <c r="AQ462" s="20"/>
      <c r="AR462" s="20"/>
      <c r="AS462" s="22"/>
      <c r="AT462" s="22"/>
      <c r="AU462" s="20"/>
      <c r="AV462" s="20"/>
      <c r="AW462" s="20"/>
      <c r="AX462" s="20"/>
      <c r="AY462" s="20"/>
      <c r="AZ462" s="20"/>
    </row>
    <row r="463" spans="1:52" s="195" customFormat="1" ht="18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2"/>
      <c r="W463" s="20"/>
      <c r="X463" s="20"/>
      <c r="Y463" s="20"/>
      <c r="Z463" s="20"/>
      <c r="AA463" s="20"/>
      <c r="AB463" s="20"/>
      <c r="AC463" s="20"/>
      <c r="AD463" s="22"/>
      <c r="AE463" s="20"/>
      <c r="AF463" s="20"/>
      <c r="AG463" s="20"/>
      <c r="AH463" s="20"/>
      <c r="AI463" s="20"/>
      <c r="AJ463" s="20"/>
      <c r="AK463" s="20"/>
      <c r="AL463" s="22"/>
      <c r="AM463" s="20"/>
      <c r="AN463" s="20"/>
      <c r="AO463" s="20"/>
      <c r="AP463" s="20"/>
      <c r="AQ463" s="20"/>
      <c r="AR463" s="20"/>
      <c r="AS463" s="22"/>
      <c r="AT463" s="22"/>
      <c r="AU463" s="20"/>
      <c r="AV463" s="20"/>
      <c r="AW463" s="20"/>
      <c r="AX463" s="20"/>
      <c r="AY463" s="20"/>
      <c r="AZ463" s="20"/>
    </row>
    <row r="464" spans="1:52" s="6" customFormat="1" ht="12.75" x14ac:dyDescent="0.2">
      <c r="B464" s="239" t="s">
        <v>54</v>
      </c>
      <c r="C464" s="239"/>
      <c r="D464" s="239"/>
      <c r="E464" s="239"/>
      <c r="F464" s="239"/>
      <c r="G464" s="239"/>
      <c r="H464" s="239"/>
      <c r="I464" s="239"/>
      <c r="J464" s="239"/>
      <c r="K464" s="239"/>
      <c r="L464" s="239"/>
      <c r="M464" s="239"/>
      <c r="N464" s="239"/>
      <c r="O464" s="239"/>
      <c r="P464" s="239"/>
      <c r="Q464" s="239"/>
      <c r="R464" s="239"/>
      <c r="S464" s="239"/>
      <c r="T464" s="239"/>
      <c r="U464" s="239"/>
      <c r="V464" s="239"/>
      <c r="W464" s="239"/>
      <c r="X464" s="239"/>
      <c r="Y464" s="239"/>
      <c r="Z464" s="239"/>
      <c r="AA464" s="239"/>
      <c r="AB464" s="239"/>
      <c r="AC464" s="239"/>
      <c r="AD464" s="239"/>
      <c r="AE464" s="239"/>
      <c r="AF464" s="239"/>
      <c r="AG464" s="239"/>
      <c r="AH464" s="239"/>
      <c r="AI464" s="239"/>
      <c r="AJ464" s="239"/>
      <c r="AK464" s="239"/>
      <c r="AL464" s="239"/>
      <c r="AM464" s="239"/>
      <c r="AN464" s="239"/>
      <c r="AO464" s="239"/>
      <c r="AP464" s="239"/>
      <c r="AQ464" s="239"/>
      <c r="AR464" s="239"/>
      <c r="AS464" s="239"/>
      <c r="AT464" s="239"/>
      <c r="AU464" s="239"/>
      <c r="AV464" s="239"/>
      <c r="AW464" s="239"/>
      <c r="AX464" s="239"/>
      <c r="AY464" s="239"/>
      <c r="AZ464" s="239"/>
    </row>
    <row r="465" spans="1:52" s="6" customFormat="1" ht="12.75" x14ac:dyDescent="0.2">
      <c r="C465" s="59"/>
      <c r="D465" s="59"/>
      <c r="AX465" s="62"/>
      <c r="AY465" s="62"/>
    </row>
    <row r="466" spans="1:52" s="195" customFormat="1" ht="12.75" x14ac:dyDescent="0.2"/>
    <row r="467" spans="1:52" s="6" customFormat="1" ht="12.75" customHeight="1" x14ac:dyDescent="0.2">
      <c r="A467" s="253" t="s">
        <v>13</v>
      </c>
      <c r="B467" s="253"/>
      <c r="C467" s="280" t="s">
        <v>45</v>
      </c>
      <c r="D467" s="277"/>
      <c r="E467" s="280" t="s">
        <v>108</v>
      </c>
      <c r="F467" s="276"/>
      <c r="G467" s="276"/>
      <c r="H467" s="276"/>
      <c r="I467" s="276"/>
      <c r="J467" s="276"/>
      <c r="K467" s="276"/>
      <c r="L467" s="276"/>
      <c r="M467" s="276"/>
      <c r="N467" s="277"/>
      <c r="O467" s="116"/>
      <c r="P467" s="116"/>
      <c r="Q467" s="116"/>
      <c r="R467" s="115" t="s">
        <v>17</v>
      </c>
      <c r="S467" s="280" t="s">
        <v>42</v>
      </c>
      <c r="T467" s="277"/>
      <c r="U467" s="253" t="s">
        <v>18</v>
      </c>
      <c r="V467" s="253"/>
      <c r="W467" s="253"/>
      <c r="X467" s="253"/>
      <c r="Y467" s="253"/>
      <c r="Z467" s="253"/>
      <c r="AA467" s="253"/>
      <c r="AB467" s="253"/>
      <c r="AC467" s="253"/>
      <c r="AD467" s="253" t="s">
        <v>109</v>
      </c>
      <c r="AE467" s="253"/>
      <c r="AF467" s="253"/>
      <c r="AG467" s="253"/>
      <c r="AH467" s="253"/>
      <c r="AI467" s="253"/>
      <c r="AJ467" s="253"/>
      <c r="AK467" s="253"/>
      <c r="AL467" s="253"/>
      <c r="AM467" s="253"/>
      <c r="AN467" s="253"/>
      <c r="AO467" s="253"/>
      <c r="AP467" s="253"/>
      <c r="AQ467" s="253"/>
      <c r="AR467" s="253"/>
      <c r="AS467" s="253"/>
      <c r="AT467" s="253"/>
      <c r="AU467" s="253"/>
      <c r="AV467" s="253"/>
      <c r="AW467" s="253"/>
      <c r="AX467" s="253"/>
      <c r="AY467" s="253"/>
      <c r="AZ467" s="253"/>
    </row>
    <row r="468" spans="1:52" s="6" customFormat="1" ht="28.5" customHeight="1" x14ac:dyDescent="0.2">
      <c r="A468" s="253"/>
      <c r="B468" s="253"/>
      <c r="C468" s="281"/>
      <c r="D468" s="279"/>
      <c r="E468" s="281"/>
      <c r="F468" s="278"/>
      <c r="G468" s="278"/>
      <c r="H468" s="278"/>
      <c r="I468" s="278"/>
      <c r="J468" s="278"/>
      <c r="K468" s="278"/>
      <c r="L468" s="278"/>
      <c r="M468" s="278"/>
      <c r="N468" s="279"/>
      <c r="O468" s="116"/>
      <c r="P468" s="116"/>
      <c r="Q468" s="116"/>
      <c r="R468" s="115"/>
      <c r="S468" s="281"/>
      <c r="T468" s="279"/>
      <c r="U468" s="253"/>
      <c r="V468" s="253"/>
      <c r="W468" s="253"/>
      <c r="X468" s="253"/>
      <c r="Y468" s="253"/>
      <c r="Z468" s="253"/>
      <c r="AA468" s="253"/>
      <c r="AB468" s="253"/>
      <c r="AC468" s="253"/>
      <c r="AD468" s="253"/>
      <c r="AE468" s="253"/>
      <c r="AF468" s="253"/>
      <c r="AG468" s="253"/>
      <c r="AH468" s="253"/>
      <c r="AI468" s="253"/>
      <c r="AJ468" s="253"/>
      <c r="AK468" s="253"/>
      <c r="AL468" s="253"/>
      <c r="AM468" s="253"/>
      <c r="AN468" s="253"/>
      <c r="AO468" s="253"/>
      <c r="AP468" s="253"/>
      <c r="AQ468" s="253"/>
      <c r="AR468" s="253"/>
      <c r="AS468" s="253"/>
      <c r="AT468" s="253"/>
      <c r="AU468" s="253"/>
      <c r="AV468" s="253"/>
      <c r="AW468" s="253"/>
      <c r="AX468" s="253"/>
      <c r="AY468" s="253"/>
      <c r="AZ468" s="253"/>
    </row>
    <row r="469" spans="1:52" s="223" customFormat="1" ht="18.75" customHeight="1" x14ac:dyDescent="0.2">
      <c r="A469" s="243"/>
      <c r="B469" s="244"/>
      <c r="C469" s="226"/>
      <c r="D469" s="225"/>
      <c r="E469" s="240" t="s">
        <v>259</v>
      </c>
      <c r="F469" s="241"/>
      <c r="G469" s="241"/>
      <c r="H469" s="241"/>
      <c r="I469" s="241"/>
      <c r="J469" s="241"/>
      <c r="K469" s="241"/>
      <c r="L469" s="241"/>
      <c r="M469" s="241"/>
      <c r="N469" s="242"/>
      <c r="O469" s="217"/>
      <c r="P469" s="217"/>
      <c r="Q469" s="217"/>
      <c r="R469" s="220"/>
      <c r="S469" s="226"/>
      <c r="T469" s="225"/>
      <c r="U469" s="220"/>
      <c r="V469" s="221"/>
      <c r="W469" s="221"/>
      <c r="X469" s="221"/>
      <c r="Y469" s="221"/>
      <c r="Z469" s="221"/>
      <c r="AA469" s="221"/>
      <c r="AB469" s="221"/>
      <c r="AC469" s="222"/>
      <c r="AD469" s="217"/>
      <c r="AE469" s="220"/>
      <c r="AF469" s="221"/>
      <c r="AG469" s="221"/>
      <c r="AH469" s="221"/>
      <c r="AI469" s="221"/>
      <c r="AJ469" s="221"/>
      <c r="AK469" s="221"/>
      <c r="AL469" s="221"/>
      <c r="AM469" s="221"/>
      <c r="AN469" s="221"/>
      <c r="AO469" s="221"/>
      <c r="AP469" s="221"/>
      <c r="AQ469" s="221"/>
      <c r="AR469" s="221"/>
      <c r="AS469" s="221"/>
      <c r="AT469" s="221"/>
      <c r="AU469" s="221"/>
      <c r="AV469" s="221"/>
      <c r="AW469" s="221"/>
      <c r="AX469" s="221"/>
      <c r="AY469" s="221"/>
      <c r="AZ469" s="222"/>
    </row>
    <row r="470" spans="1:52" s="6" customFormat="1" ht="105.75" customHeight="1" x14ac:dyDescent="0.2">
      <c r="A470" s="272"/>
      <c r="B470" s="272"/>
      <c r="C470" s="249">
        <v>2414100</v>
      </c>
      <c r="D470" s="250"/>
      <c r="E470" s="384" t="s">
        <v>250</v>
      </c>
      <c r="F470" s="385"/>
      <c r="G470" s="385"/>
      <c r="H470" s="385"/>
      <c r="I470" s="385"/>
      <c r="J470" s="385"/>
      <c r="K470" s="385"/>
      <c r="L470" s="385"/>
      <c r="M470" s="385"/>
      <c r="N470" s="386"/>
      <c r="O470" s="196"/>
      <c r="P470" s="196"/>
      <c r="Q470" s="196"/>
      <c r="R470" s="196"/>
      <c r="S470" s="313"/>
      <c r="T470" s="315"/>
      <c r="U470" s="313"/>
      <c r="V470" s="314"/>
      <c r="W470" s="314"/>
      <c r="X470" s="314"/>
      <c r="Y470" s="314"/>
      <c r="Z470" s="314"/>
      <c r="AA470" s="314"/>
      <c r="AB470" s="314"/>
      <c r="AC470" s="315"/>
      <c r="AD470" s="196"/>
      <c r="AE470" s="313"/>
      <c r="AF470" s="314"/>
      <c r="AG470" s="314"/>
      <c r="AH470" s="314"/>
      <c r="AI470" s="314"/>
      <c r="AJ470" s="314"/>
      <c r="AK470" s="314"/>
      <c r="AL470" s="314"/>
      <c r="AM470" s="314"/>
      <c r="AN470" s="314"/>
      <c r="AO470" s="314"/>
      <c r="AP470" s="314"/>
      <c r="AQ470" s="314"/>
      <c r="AR470" s="314"/>
      <c r="AS470" s="314"/>
      <c r="AT470" s="314"/>
      <c r="AU470" s="314"/>
      <c r="AV470" s="314"/>
      <c r="AW470" s="314"/>
      <c r="AX470" s="314"/>
      <c r="AY470" s="314"/>
      <c r="AZ470" s="315"/>
    </row>
    <row r="471" spans="1:52" s="6" customFormat="1" ht="12.75" customHeight="1" x14ac:dyDescent="0.2">
      <c r="A471" s="328">
        <v>1</v>
      </c>
      <c r="B471" s="329"/>
      <c r="C471" s="305"/>
      <c r="D471" s="305"/>
      <c r="E471" s="323" t="s">
        <v>61</v>
      </c>
      <c r="F471" s="323"/>
      <c r="G471" s="323"/>
      <c r="H471" s="323"/>
      <c r="I471" s="323"/>
      <c r="J471" s="323"/>
      <c r="K471" s="323"/>
      <c r="L471" s="323"/>
      <c r="M471" s="323"/>
      <c r="N471" s="323"/>
      <c r="O471" s="323"/>
      <c r="P471" s="323"/>
      <c r="Q471" s="323"/>
      <c r="R471" s="323"/>
      <c r="S471" s="323"/>
      <c r="T471" s="323"/>
      <c r="U471" s="323"/>
      <c r="V471" s="323"/>
      <c r="W471" s="323"/>
      <c r="X471" s="323"/>
      <c r="Y471" s="323"/>
      <c r="Z471" s="323"/>
      <c r="AA471" s="323"/>
      <c r="AB471" s="323"/>
      <c r="AC471" s="323"/>
      <c r="AD471" s="323"/>
      <c r="AE471" s="323"/>
      <c r="AF471" s="323"/>
      <c r="AG471" s="323"/>
      <c r="AH471" s="323"/>
      <c r="AI471" s="323"/>
      <c r="AJ471" s="323"/>
      <c r="AK471" s="323"/>
      <c r="AL471" s="323"/>
      <c r="AM471" s="323"/>
      <c r="AN471" s="323"/>
      <c r="AO471" s="323"/>
      <c r="AP471" s="323"/>
      <c r="AQ471" s="323"/>
      <c r="AR471" s="323"/>
      <c r="AS471" s="323"/>
      <c r="AT471" s="323"/>
      <c r="AU471" s="323"/>
      <c r="AV471" s="323"/>
      <c r="AW471" s="323"/>
      <c r="AX471" s="323"/>
      <c r="AY471" s="323"/>
      <c r="AZ471" s="323"/>
    </row>
    <row r="472" spans="1:52" s="6" customFormat="1" ht="57.75" customHeight="1" x14ac:dyDescent="0.2">
      <c r="A472" s="238">
        <v>1</v>
      </c>
      <c r="B472" s="238"/>
      <c r="C472" s="238"/>
      <c r="D472" s="238"/>
      <c r="E472" s="271" t="s">
        <v>153</v>
      </c>
      <c r="F472" s="271"/>
      <c r="G472" s="271"/>
      <c r="H472" s="271"/>
      <c r="I472" s="271"/>
      <c r="J472" s="271"/>
      <c r="K472" s="271"/>
      <c r="L472" s="271"/>
      <c r="M472" s="271"/>
      <c r="N472" s="271"/>
      <c r="O472" s="124"/>
      <c r="P472" s="124"/>
      <c r="Q472" s="124"/>
      <c r="R472" s="253" t="s">
        <v>20</v>
      </c>
      <c r="S472" s="253"/>
      <c r="T472" s="253"/>
      <c r="U472" s="271" t="s">
        <v>89</v>
      </c>
      <c r="V472" s="271"/>
      <c r="W472" s="271"/>
      <c r="X472" s="271"/>
      <c r="Y472" s="271"/>
      <c r="Z472" s="271"/>
      <c r="AA472" s="271"/>
      <c r="AB472" s="271"/>
      <c r="AC472" s="271"/>
      <c r="AD472" s="92">
        <v>5</v>
      </c>
      <c r="AE472" s="274">
        <v>5</v>
      </c>
      <c r="AF472" s="274"/>
      <c r="AG472" s="274"/>
      <c r="AH472" s="274"/>
      <c r="AI472" s="274"/>
      <c r="AJ472" s="274"/>
      <c r="AK472" s="274"/>
      <c r="AL472" s="274"/>
      <c r="AM472" s="274"/>
      <c r="AN472" s="274"/>
      <c r="AO472" s="274"/>
      <c r="AP472" s="274"/>
      <c r="AQ472" s="274"/>
      <c r="AR472" s="274"/>
      <c r="AS472" s="274"/>
      <c r="AT472" s="274"/>
      <c r="AU472" s="274"/>
      <c r="AV472" s="274"/>
      <c r="AW472" s="274"/>
      <c r="AX472" s="274"/>
      <c r="AY472" s="274"/>
      <c r="AZ472" s="252"/>
    </row>
    <row r="473" spans="1:52" s="6" customFormat="1" ht="11.25" customHeight="1" x14ac:dyDescent="0.2">
      <c r="A473" s="263"/>
      <c r="B473" s="264"/>
      <c r="C473" s="263"/>
      <c r="D473" s="264"/>
      <c r="E473" s="320" t="s">
        <v>154</v>
      </c>
      <c r="F473" s="320"/>
      <c r="G473" s="320"/>
      <c r="H473" s="320"/>
      <c r="I473" s="320"/>
      <c r="J473" s="320"/>
      <c r="K473" s="320"/>
      <c r="L473" s="320"/>
      <c r="M473" s="320"/>
      <c r="N473" s="320"/>
      <c r="O473" s="320"/>
      <c r="P473" s="320"/>
      <c r="Q473" s="320"/>
      <c r="R473" s="253"/>
      <c r="S473" s="253"/>
      <c r="T473" s="253"/>
      <c r="U473" s="320"/>
      <c r="V473" s="320"/>
      <c r="W473" s="320"/>
      <c r="X473" s="320"/>
      <c r="Y473" s="320"/>
      <c r="Z473" s="320"/>
      <c r="AA473" s="320"/>
      <c r="AB473" s="320"/>
      <c r="AC473" s="320"/>
      <c r="AD473" s="251" t="s">
        <v>4</v>
      </c>
      <c r="AE473" s="274"/>
      <c r="AF473" s="274"/>
      <c r="AG473" s="274"/>
      <c r="AH473" s="274"/>
      <c r="AI473" s="274"/>
      <c r="AJ473" s="274"/>
      <c r="AK473" s="274"/>
      <c r="AL473" s="274"/>
      <c r="AM473" s="274"/>
      <c r="AN473" s="274"/>
      <c r="AO473" s="274"/>
      <c r="AP473" s="274"/>
      <c r="AQ473" s="274"/>
      <c r="AR473" s="274"/>
      <c r="AS473" s="274"/>
      <c r="AT473" s="274"/>
      <c r="AU473" s="274"/>
      <c r="AV473" s="274"/>
      <c r="AW473" s="274"/>
      <c r="AX473" s="274"/>
      <c r="AY473" s="274"/>
      <c r="AZ473" s="252"/>
    </row>
    <row r="474" spans="1:52" s="6" customFormat="1" ht="11.25" customHeight="1" x14ac:dyDescent="0.2">
      <c r="A474" s="265"/>
      <c r="B474" s="266"/>
      <c r="C474" s="265"/>
      <c r="D474" s="266"/>
      <c r="E474" s="327" t="s">
        <v>155</v>
      </c>
      <c r="F474" s="327"/>
      <c r="G474" s="327"/>
      <c r="H474" s="327"/>
      <c r="I474" s="327"/>
      <c r="J474" s="327"/>
      <c r="K474" s="327"/>
      <c r="L474" s="327"/>
      <c r="M474" s="327"/>
      <c r="N474" s="327"/>
      <c r="O474" s="127"/>
      <c r="P474" s="127"/>
      <c r="Q474" s="127"/>
      <c r="R474" s="321" t="s">
        <v>20</v>
      </c>
      <c r="S474" s="321"/>
      <c r="T474" s="321"/>
      <c r="U474" s="320"/>
      <c r="V474" s="320"/>
      <c r="W474" s="320"/>
      <c r="X474" s="320"/>
      <c r="Y474" s="320"/>
      <c r="Z474" s="320"/>
      <c r="AA474" s="320"/>
      <c r="AB474" s="320"/>
      <c r="AC474" s="320"/>
      <c r="AD474" s="251">
        <v>4</v>
      </c>
      <c r="AE474" s="274"/>
      <c r="AF474" s="274"/>
      <c r="AG474" s="274"/>
      <c r="AH474" s="274"/>
      <c r="AI474" s="274"/>
      <c r="AJ474" s="274"/>
      <c r="AK474" s="274"/>
      <c r="AL474" s="274"/>
      <c r="AM474" s="274"/>
      <c r="AN474" s="274"/>
      <c r="AO474" s="274"/>
      <c r="AP474" s="274"/>
      <c r="AQ474" s="274"/>
      <c r="AR474" s="274"/>
      <c r="AS474" s="274"/>
      <c r="AT474" s="274"/>
      <c r="AU474" s="274"/>
      <c r="AV474" s="274"/>
      <c r="AW474" s="274"/>
      <c r="AX474" s="274"/>
      <c r="AY474" s="274"/>
      <c r="AZ474" s="252"/>
    </row>
    <row r="475" spans="1:52" s="6" customFormat="1" ht="11.25" customHeight="1" x14ac:dyDescent="0.2">
      <c r="A475" s="267"/>
      <c r="B475" s="268"/>
      <c r="C475" s="267"/>
      <c r="D475" s="268"/>
      <c r="E475" s="327" t="s">
        <v>156</v>
      </c>
      <c r="F475" s="327"/>
      <c r="G475" s="327"/>
      <c r="H475" s="327"/>
      <c r="I475" s="327"/>
      <c r="J475" s="327"/>
      <c r="K475" s="327"/>
      <c r="L475" s="327"/>
      <c r="M475" s="327"/>
      <c r="N475" s="327"/>
      <c r="O475" s="127"/>
      <c r="P475" s="127"/>
      <c r="Q475" s="127"/>
      <c r="R475" s="321" t="s">
        <v>20</v>
      </c>
      <c r="S475" s="321"/>
      <c r="T475" s="321"/>
      <c r="U475" s="320"/>
      <c r="V475" s="320"/>
      <c r="W475" s="320"/>
      <c r="X475" s="320"/>
      <c r="Y475" s="320"/>
      <c r="Z475" s="320"/>
      <c r="AA475" s="320"/>
      <c r="AB475" s="320"/>
      <c r="AC475" s="320"/>
      <c r="AD475" s="251">
        <v>1</v>
      </c>
      <c r="AE475" s="274"/>
      <c r="AF475" s="274"/>
      <c r="AG475" s="274"/>
      <c r="AH475" s="274"/>
      <c r="AI475" s="274"/>
      <c r="AJ475" s="274"/>
      <c r="AK475" s="274"/>
      <c r="AL475" s="274"/>
      <c r="AM475" s="274"/>
      <c r="AN475" s="274"/>
      <c r="AO475" s="274"/>
      <c r="AP475" s="274"/>
      <c r="AQ475" s="274"/>
      <c r="AR475" s="274"/>
      <c r="AS475" s="274"/>
      <c r="AT475" s="274"/>
      <c r="AU475" s="274"/>
      <c r="AV475" s="274"/>
      <c r="AW475" s="274"/>
      <c r="AX475" s="274"/>
      <c r="AY475" s="274"/>
      <c r="AZ475" s="252"/>
    </row>
    <row r="476" spans="1:52" s="6" customFormat="1" ht="32.25" customHeight="1" x14ac:dyDescent="0.2">
      <c r="A476" s="238">
        <v>2</v>
      </c>
      <c r="B476" s="238"/>
      <c r="C476" s="238"/>
      <c r="D476" s="238"/>
      <c r="E476" s="240" t="s">
        <v>138</v>
      </c>
      <c r="F476" s="241"/>
      <c r="G476" s="241"/>
      <c r="H476" s="241"/>
      <c r="I476" s="241"/>
      <c r="J476" s="241"/>
      <c r="K476" s="241"/>
      <c r="L476" s="241"/>
      <c r="M476" s="241"/>
      <c r="N476" s="242"/>
      <c r="O476" s="128"/>
      <c r="P476" s="128"/>
      <c r="Q476" s="128"/>
      <c r="R476" s="253" t="s">
        <v>20</v>
      </c>
      <c r="S476" s="253"/>
      <c r="T476" s="253"/>
      <c r="U476" s="312" t="s">
        <v>92</v>
      </c>
      <c r="V476" s="312"/>
      <c r="W476" s="312"/>
      <c r="X476" s="312"/>
      <c r="Y476" s="312"/>
      <c r="Z476" s="312"/>
      <c r="AA476" s="312"/>
      <c r="AB476" s="312"/>
      <c r="AC476" s="312"/>
      <c r="AD476" s="251">
        <v>379.5</v>
      </c>
      <c r="AE476" s="274"/>
      <c r="AF476" s="274"/>
      <c r="AG476" s="274"/>
      <c r="AH476" s="274"/>
      <c r="AI476" s="274"/>
      <c r="AJ476" s="274"/>
      <c r="AK476" s="274"/>
      <c r="AL476" s="274"/>
      <c r="AM476" s="274"/>
      <c r="AN476" s="274"/>
      <c r="AO476" s="274"/>
      <c r="AP476" s="274"/>
      <c r="AQ476" s="274"/>
      <c r="AR476" s="274"/>
      <c r="AS476" s="274"/>
      <c r="AT476" s="274"/>
      <c r="AU476" s="274"/>
      <c r="AV476" s="274"/>
      <c r="AW476" s="274"/>
      <c r="AX476" s="274"/>
      <c r="AY476" s="274"/>
      <c r="AZ476" s="252"/>
    </row>
    <row r="477" spans="1:52" s="6" customFormat="1" ht="74.25" customHeight="1" x14ac:dyDescent="0.2">
      <c r="A477" s="260">
        <v>3</v>
      </c>
      <c r="B477" s="260"/>
      <c r="C477" s="238"/>
      <c r="D477" s="238"/>
      <c r="E477" s="240" t="s">
        <v>158</v>
      </c>
      <c r="F477" s="241"/>
      <c r="G477" s="241"/>
      <c r="H477" s="241"/>
      <c r="I477" s="241"/>
      <c r="J477" s="241"/>
      <c r="K477" s="241"/>
      <c r="L477" s="241"/>
      <c r="M477" s="241"/>
      <c r="N477" s="242"/>
      <c r="O477" s="128"/>
      <c r="P477" s="128"/>
      <c r="Q477" s="128"/>
      <c r="R477" s="312" t="s">
        <v>35</v>
      </c>
      <c r="S477" s="312"/>
      <c r="T477" s="312"/>
      <c r="U477" s="312" t="s">
        <v>64</v>
      </c>
      <c r="V477" s="312"/>
      <c r="W477" s="312"/>
      <c r="X477" s="312"/>
      <c r="Y477" s="312"/>
      <c r="Z477" s="312"/>
      <c r="AA477" s="312"/>
      <c r="AB477" s="312"/>
      <c r="AC477" s="320"/>
      <c r="AD477" s="251">
        <v>26091.9</v>
      </c>
      <c r="AE477" s="274"/>
      <c r="AF477" s="274"/>
      <c r="AG477" s="274"/>
      <c r="AH477" s="274"/>
      <c r="AI477" s="274"/>
      <c r="AJ477" s="274"/>
      <c r="AK477" s="274"/>
      <c r="AL477" s="274"/>
      <c r="AM477" s="274"/>
      <c r="AN477" s="274"/>
      <c r="AO477" s="274"/>
      <c r="AP477" s="274"/>
      <c r="AQ477" s="274"/>
      <c r="AR477" s="274"/>
      <c r="AS477" s="274"/>
      <c r="AT477" s="274"/>
      <c r="AU477" s="274"/>
      <c r="AV477" s="274"/>
      <c r="AW477" s="274"/>
      <c r="AX477" s="274"/>
      <c r="AY477" s="274"/>
      <c r="AZ477" s="252"/>
    </row>
    <row r="478" spans="1:52" s="6" customFormat="1" ht="75.75" customHeight="1" x14ac:dyDescent="0.2">
      <c r="A478" s="260">
        <v>4</v>
      </c>
      <c r="B478" s="260"/>
      <c r="C478" s="238"/>
      <c r="D478" s="238"/>
      <c r="E478" s="271" t="s">
        <v>157</v>
      </c>
      <c r="F478" s="271"/>
      <c r="G478" s="271"/>
      <c r="H478" s="271"/>
      <c r="I478" s="271"/>
      <c r="J478" s="271"/>
      <c r="K478" s="271"/>
      <c r="L478" s="271"/>
      <c r="M478" s="271"/>
      <c r="N478" s="271"/>
      <c r="O478" s="137"/>
      <c r="P478" s="137"/>
      <c r="Q478" s="137"/>
      <c r="R478" s="312" t="s">
        <v>35</v>
      </c>
      <c r="S478" s="312"/>
      <c r="T478" s="312"/>
      <c r="U478" s="312" t="s">
        <v>64</v>
      </c>
      <c r="V478" s="312"/>
      <c r="W478" s="312"/>
      <c r="X478" s="312"/>
      <c r="Y478" s="312"/>
      <c r="Z478" s="312"/>
      <c r="AA478" s="312"/>
      <c r="AB478" s="312"/>
      <c r="AC478" s="320"/>
      <c r="AD478" s="251">
        <v>1799</v>
      </c>
      <c r="AE478" s="274"/>
      <c r="AF478" s="274"/>
      <c r="AG478" s="274"/>
      <c r="AH478" s="274"/>
      <c r="AI478" s="274"/>
      <c r="AJ478" s="274"/>
      <c r="AK478" s="274"/>
      <c r="AL478" s="274"/>
      <c r="AM478" s="274"/>
      <c r="AN478" s="274"/>
      <c r="AO478" s="274"/>
      <c r="AP478" s="274"/>
      <c r="AQ478" s="274"/>
      <c r="AR478" s="274"/>
      <c r="AS478" s="274"/>
      <c r="AT478" s="274"/>
      <c r="AU478" s="274"/>
      <c r="AV478" s="274"/>
      <c r="AW478" s="274"/>
      <c r="AX478" s="274"/>
      <c r="AY478" s="274"/>
      <c r="AZ478" s="252"/>
    </row>
    <row r="479" spans="1:52" s="6" customFormat="1" ht="14.25" customHeight="1" x14ac:dyDescent="0.2">
      <c r="A479" s="319"/>
      <c r="B479" s="319"/>
      <c r="C479" s="238"/>
      <c r="D479" s="238"/>
      <c r="E479" s="320" t="s">
        <v>154</v>
      </c>
      <c r="F479" s="320"/>
      <c r="G479" s="320"/>
      <c r="H479" s="320"/>
      <c r="I479" s="320"/>
      <c r="J479" s="320"/>
      <c r="K479" s="320"/>
      <c r="L479" s="320"/>
      <c r="M479" s="320"/>
      <c r="N479" s="320"/>
      <c r="O479" s="320"/>
      <c r="P479" s="320"/>
      <c r="Q479" s="320"/>
      <c r="R479" s="312"/>
      <c r="S479" s="312"/>
      <c r="T479" s="312"/>
      <c r="U479" s="320"/>
      <c r="V479" s="320"/>
      <c r="W479" s="320"/>
      <c r="X479" s="320"/>
      <c r="Y479" s="320"/>
      <c r="Z479" s="320"/>
      <c r="AA479" s="320"/>
      <c r="AB479" s="320"/>
      <c r="AC479" s="320"/>
      <c r="AD479" s="251" t="s">
        <v>4</v>
      </c>
      <c r="AE479" s="274"/>
      <c r="AF479" s="274"/>
      <c r="AG479" s="274"/>
      <c r="AH479" s="274"/>
      <c r="AI479" s="274"/>
      <c r="AJ479" s="274"/>
      <c r="AK479" s="274"/>
      <c r="AL479" s="274"/>
      <c r="AM479" s="274"/>
      <c r="AN479" s="274"/>
      <c r="AO479" s="274"/>
      <c r="AP479" s="274"/>
      <c r="AQ479" s="274"/>
      <c r="AR479" s="274"/>
      <c r="AS479" s="274"/>
      <c r="AT479" s="274"/>
      <c r="AU479" s="274"/>
      <c r="AV479" s="274"/>
      <c r="AW479" s="274"/>
      <c r="AX479" s="274"/>
      <c r="AY479" s="274"/>
      <c r="AZ479" s="252"/>
    </row>
    <row r="480" spans="1:52" s="6" customFormat="1" ht="25.5" customHeight="1" x14ac:dyDescent="0.2">
      <c r="A480" s="319"/>
      <c r="B480" s="319"/>
      <c r="C480" s="238"/>
      <c r="D480" s="238"/>
      <c r="E480" s="271" t="s">
        <v>159</v>
      </c>
      <c r="F480" s="271"/>
      <c r="G480" s="271"/>
      <c r="H480" s="271"/>
      <c r="I480" s="271"/>
      <c r="J480" s="271"/>
      <c r="K480" s="271"/>
      <c r="L480" s="271"/>
      <c r="M480" s="271"/>
      <c r="N480" s="271"/>
      <c r="O480" s="134"/>
      <c r="P480" s="134"/>
      <c r="Q480" s="135"/>
      <c r="R480" s="312" t="s">
        <v>35</v>
      </c>
      <c r="S480" s="312"/>
      <c r="T480" s="312"/>
      <c r="U480" s="312" t="s">
        <v>80</v>
      </c>
      <c r="V480" s="312"/>
      <c r="W480" s="312"/>
      <c r="X480" s="312"/>
      <c r="Y480" s="312"/>
      <c r="Z480" s="312"/>
      <c r="AA480" s="312"/>
      <c r="AB480" s="312"/>
      <c r="AC480" s="320"/>
      <c r="AD480" s="251">
        <v>1303.9000000000001</v>
      </c>
      <c r="AE480" s="274"/>
      <c r="AF480" s="274"/>
      <c r="AG480" s="274"/>
      <c r="AH480" s="274"/>
      <c r="AI480" s="274"/>
      <c r="AJ480" s="274"/>
      <c r="AK480" s="274"/>
      <c r="AL480" s="274"/>
      <c r="AM480" s="274"/>
      <c r="AN480" s="274"/>
      <c r="AO480" s="274"/>
      <c r="AP480" s="274"/>
      <c r="AQ480" s="274"/>
      <c r="AR480" s="274"/>
      <c r="AS480" s="274"/>
      <c r="AT480" s="274"/>
      <c r="AU480" s="274"/>
      <c r="AV480" s="274"/>
      <c r="AW480" s="274"/>
      <c r="AX480" s="274"/>
      <c r="AY480" s="274"/>
      <c r="AZ480" s="252"/>
    </row>
    <row r="481" spans="1:52" s="6" customFormat="1" ht="15" customHeight="1" x14ac:dyDescent="0.2">
      <c r="A481" s="305">
        <v>2</v>
      </c>
      <c r="B481" s="305"/>
      <c r="C481" s="238"/>
      <c r="D481" s="238"/>
      <c r="E481" s="323" t="s">
        <v>57</v>
      </c>
      <c r="F481" s="323"/>
      <c r="G481" s="323"/>
      <c r="H481" s="323"/>
      <c r="I481" s="323"/>
      <c r="J481" s="323"/>
      <c r="K481" s="323"/>
      <c r="L481" s="323"/>
      <c r="M481" s="323"/>
      <c r="N481" s="323"/>
      <c r="O481" s="323"/>
      <c r="P481" s="323"/>
      <c r="Q481" s="323"/>
      <c r="R481" s="323"/>
      <c r="S481" s="323"/>
      <c r="T481" s="323"/>
      <c r="U481" s="323"/>
      <c r="V481" s="323"/>
      <c r="W481" s="323"/>
      <c r="X481" s="323"/>
      <c r="Y481" s="323"/>
      <c r="Z481" s="323"/>
      <c r="AA481" s="323"/>
      <c r="AB481" s="323"/>
      <c r="AC481" s="323"/>
      <c r="AD481" s="323"/>
      <c r="AE481" s="323"/>
      <c r="AF481" s="323"/>
      <c r="AG481" s="323"/>
      <c r="AH481" s="323"/>
      <c r="AI481" s="323"/>
      <c r="AJ481" s="323"/>
      <c r="AK481" s="323"/>
      <c r="AL481" s="323"/>
      <c r="AM481" s="323"/>
      <c r="AN481" s="323"/>
      <c r="AO481" s="323"/>
      <c r="AP481" s="323"/>
      <c r="AQ481" s="323"/>
      <c r="AR481" s="323"/>
      <c r="AS481" s="323"/>
      <c r="AT481" s="323"/>
      <c r="AU481" s="323"/>
      <c r="AV481" s="323"/>
      <c r="AW481" s="323"/>
      <c r="AX481" s="323"/>
      <c r="AY481" s="323"/>
      <c r="AZ481" s="323"/>
    </row>
    <row r="482" spans="1:52" s="6" customFormat="1" ht="57" customHeight="1" x14ac:dyDescent="0.2">
      <c r="A482" s="238">
        <v>1</v>
      </c>
      <c r="B482" s="238"/>
      <c r="C482" s="238"/>
      <c r="D482" s="238"/>
      <c r="E482" s="271" t="s">
        <v>160</v>
      </c>
      <c r="F482" s="271"/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137" t="s">
        <v>39</v>
      </c>
      <c r="S482" s="253" t="s">
        <v>39</v>
      </c>
      <c r="T482" s="253"/>
      <c r="U482" s="312" t="s">
        <v>64</v>
      </c>
      <c r="V482" s="312"/>
      <c r="W482" s="312"/>
      <c r="X482" s="312"/>
      <c r="Y482" s="312"/>
      <c r="Z482" s="312"/>
      <c r="AA482" s="312"/>
      <c r="AB482" s="312"/>
      <c r="AC482" s="312"/>
      <c r="AD482" s="251">
        <v>1791</v>
      </c>
      <c r="AE482" s="274"/>
      <c r="AF482" s="274"/>
      <c r="AG482" s="274"/>
      <c r="AH482" s="274"/>
      <c r="AI482" s="274"/>
      <c r="AJ482" s="274"/>
      <c r="AK482" s="274"/>
      <c r="AL482" s="274"/>
      <c r="AM482" s="274"/>
      <c r="AN482" s="274"/>
      <c r="AO482" s="274"/>
      <c r="AP482" s="274"/>
      <c r="AQ482" s="274"/>
      <c r="AR482" s="274"/>
      <c r="AS482" s="274"/>
      <c r="AT482" s="274"/>
      <c r="AU482" s="274"/>
      <c r="AV482" s="274"/>
      <c r="AW482" s="274"/>
      <c r="AX482" s="274"/>
      <c r="AY482" s="274"/>
      <c r="AZ482" s="252"/>
    </row>
    <row r="483" spans="1:52" s="6" customFormat="1" ht="63" customHeight="1" x14ac:dyDescent="0.2">
      <c r="A483" s="238">
        <v>2</v>
      </c>
      <c r="B483" s="238"/>
      <c r="C483" s="238"/>
      <c r="D483" s="238"/>
      <c r="E483" s="271" t="s">
        <v>161</v>
      </c>
      <c r="F483" s="271"/>
      <c r="G483" s="271"/>
      <c r="H483" s="271"/>
      <c r="I483" s="271"/>
      <c r="J483" s="271"/>
      <c r="K483" s="271"/>
      <c r="L483" s="271"/>
      <c r="M483" s="271"/>
      <c r="N483" s="271"/>
      <c r="O483" s="134"/>
      <c r="P483" s="134"/>
      <c r="Q483" s="135"/>
      <c r="R483" s="253" t="s">
        <v>39</v>
      </c>
      <c r="S483" s="253"/>
      <c r="T483" s="253"/>
      <c r="U483" s="312" t="s">
        <v>64</v>
      </c>
      <c r="V483" s="312"/>
      <c r="W483" s="312"/>
      <c r="X483" s="312"/>
      <c r="Y483" s="312"/>
      <c r="Z483" s="312"/>
      <c r="AA483" s="312"/>
      <c r="AB483" s="312"/>
      <c r="AC483" s="312"/>
      <c r="AD483" s="251">
        <v>322</v>
      </c>
      <c r="AE483" s="274"/>
      <c r="AF483" s="274"/>
      <c r="AG483" s="274"/>
      <c r="AH483" s="274"/>
      <c r="AI483" s="274"/>
      <c r="AJ483" s="274"/>
      <c r="AK483" s="274"/>
      <c r="AL483" s="274"/>
      <c r="AM483" s="274"/>
      <c r="AN483" s="274"/>
      <c r="AO483" s="274"/>
      <c r="AP483" s="274"/>
      <c r="AQ483" s="274"/>
      <c r="AR483" s="274"/>
      <c r="AS483" s="274"/>
      <c r="AT483" s="274"/>
      <c r="AU483" s="274"/>
      <c r="AV483" s="274"/>
      <c r="AW483" s="274"/>
      <c r="AX483" s="274"/>
      <c r="AY483" s="274"/>
      <c r="AZ483" s="252"/>
    </row>
    <row r="484" spans="1:52" s="6" customFormat="1" ht="12.75" customHeight="1" x14ac:dyDescent="0.2">
      <c r="A484" s="305">
        <v>3</v>
      </c>
      <c r="B484" s="305"/>
      <c r="C484" s="238"/>
      <c r="D484" s="238"/>
      <c r="E484" s="323" t="s">
        <v>58</v>
      </c>
      <c r="F484" s="323"/>
      <c r="G484" s="323"/>
      <c r="H484" s="323"/>
      <c r="I484" s="323"/>
      <c r="J484" s="323"/>
      <c r="K484" s="323"/>
      <c r="L484" s="323"/>
      <c r="M484" s="323"/>
      <c r="N484" s="323"/>
      <c r="O484" s="323"/>
      <c r="P484" s="323"/>
      <c r="Q484" s="323"/>
      <c r="R484" s="323"/>
      <c r="S484" s="323"/>
      <c r="T484" s="323"/>
      <c r="U484" s="323"/>
      <c r="V484" s="323"/>
      <c r="W484" s="323"/>
      <c r="X484" s="323"/>
      <c r="Y484" s="323"/>
      <c r="Z484" s="323"/>
      <c r="AA484" s="323"/>
      <c r="AB484" s="323"/>
      <c r="AC484" s="323"/>
      <c r="AD484" s="323"/>
      <c r="AE484" s="323"/>
      <c r="AF484" s="323"/>
      <c r="AG484" s="323"/>
      <c r="AH484" s="323"/>
      <c r="AI484" s="323"/>
      <c r="AJ484" s="323"/>
      <c r="AK484" s="323"/>
      <c r="AL484" s="323"/>
      <c r="AM484" s="323"/>
      <c r="AN484" s="323"/>
      <c r="AO484" s="323"/>
      <c r="AP484" s="323"/>
      <c r="AQ484" s="323"/>
      <c r="AR484" s="323"/>
      <c r="AS484" s="323"/>
      <c r="AT484" s="323"/>
      <c r="AU484" s="323"/>
      <c r="AV484" s="323"/>
      <c r="AW484" s="323"/>
      <c r="AX484" s="323"/>
      <c r="AY484" s="323"/>
      <c r="AZ484" s="323"/>
    </row>
    <row r="485" spans="1:52" s="6" customFormat="1" ht="74.25" customHeight="1" x14ac:dyDescent="0.2">
      <c r="A485" s="238">
        <v>1</v>
      </c>
      <c r="B485" s="238"/>
      <c r="C485" s="238"/>
      <c r="D485" s="238"/>
      <c r="E485" s="271" t="s">
        <v>162</v>
      </c>
      <c r="F485" s="271"/>
      <c r="G485" s="271"/>
      <c r="H485" s="271"/>
      <c r="I485" s="271"/>
      <c r="J485" s="271"/>
      <c r="K485" s="271"/>
      <c r="L485" s="271"/>
      <c r="M485" s="271"/>
      <c r="N485" s="271"/>
      <c r="O485" s="134"/>
      <c r="P485" s="134"/>
      <c r="Q485" s="135"/>
      <c r="R485" s="253" t="s">
        <v>36</v>
      </c>
      <c r="S485" s="253"/>
      <c r="T485" s="253"/>
      <c r="U485" s="312" t="s">
        <v>62</v>
      </c>
      <c r="V485" s="312"/>
      <c r="W485" s="312"/>
      <c r="X485" s="312"/>
      <c r="Y485" s="312"/>
      <c r="Z485" s="312"/>
      <c r="AA485" s="312"/>
      <c r="AB485" s="312"/>
      <c r="AC485" s="312"/>
      <c r="AD485" s="251">
        <v>15573</v>
      </c>
      <c r="AE485" s="274"/>
      <c r="AF485" s="274"/>
      <c r="AG485" s="274"/>
      <c r="AH485" s="274"/>
      <c r="AI485" s="274"/>
      <c r="AJ485" s="274"/>
      <c r="AK485" s="274"/>
      <c r="AL485" s="274"/>
      <c r="AM485" s="274"/>
      <c r="AN485" s="274"/>
      <c r="AO485" s="274"/>
      <c r="AP485" s="274"/>
      <c r="AQ485" s="274"/>
      <c r="AR485" s="274"/>
      <c r="AS485" s="274"/>
      <c r="AT485" s="274"/>
      <c r="AU485" s="274"/>
      <c r="AV485" s="274"/>
      <c r="AW485" s="274"/>
      <c r="AX485" s="274"/>
      <c r="AY485" s="274"/>
      <c r="AZ485" s="252"/>
    </row>
    <row r="486" spans="1:52" s="6" customFormat="1" ht="13.5" customHeight="1" x14ac:dyDescent="0.2">
      <c r="A486" s="328">
        <v>4</v>
      </c>
      <c r="B486" s="329"/>
      <c r="C486" s="238"/>
      <c r="D486" s="238"/>
      <c r="E486" s="323" t="s">
        <v>59</v>
      </c>
      <c r="F486" s="323"/>
      <c r="G486" s="323"/>
      <c r="H486" s="323"/>
      <c r="I486" s="323"/>
      <c r="J486" s="323"/>
      <c r="K486" s="323"/>
      <c r="L486" s="323"/>
      <c r="M486" s="323"/>
      <c r="N486" s="323"/>
      <c r="O486" s="323"/>
      <c r="P486" s="323"/>
      <c r="Q486" s="323"/>
      <c r="R486" s="323"/>
      <c r="S486" s="323"/>
      <c r="T486" s="323"/>
      <c r="U486" s="323"/>
      <c r="V486" s="323"/>
      <c r="W486" s="323"/>
      <c r="X486" s="323"/>
      <c r="Y486" s="323"/>
      <c r="Z486" s="323"/>
      <c r="AA486" s="323"/>
      <c r="AB486" s="323"/>
      <c r="AC486" s="323"/>
      <c r="AD486" s="323"/>
      <c r="AE486" s="323"/>
      <c r="AF486" s="323"/>
      <c r="AG486" s="323"/>
      <c r="AH486" s="323"/>
      <c r="AI486" s="323"/>
      <c r="AJ486" s="323"/>
      <c r="AK486" s="323"/>
      <c r="AL486" s="323"/>
      <c r="AM486" s="323"/>
      <c r="AN486" s="323"/>
      <c r="AO486" s="323"/>
      <c r="AP486" s="323"/>
      <c r="AQ486" s="323"/>
      <c r="AR486" s="323"/>
      <c r="AS486" s="323"/>
      <c r="AT486" s="323"/>
      <c r="AU486" s="323"/>
      <c r="AV486" s="323"/>
      <c r="AW486" s="323"/>
      <c r="AX486" s="323"/>
      <c r="AY486" s="323"/>
      <c r="AZ486" s="323"/>
    </row>
    <row r="487" spans="1:52" s="6" customFormat="1" ht="129.75" customHeight="1" x14ac:dyDescent="0.2">
      <c r="A487" s="260">
        <v>1</v>
      </c>
      <c r="B487" s="260"/>
      <c r="C487" s="238"/>
      <c r="D487" s="238"/>
      <c r="E487" s="271" t="s">
        <v>163</v>
      </c>
      <c r="F487" s="271"/>
      <c r="G487" s="271"/>
      <c r="H487" s="271"/>
      <c r="I487" s="271"/>
      <c r="J487" s="271"/>
      <c r="K487" s="271"/>
      <c r="L487" s="271"/>
      <c r="M487" s="271"/>
      <c r="N487" s="271"/>
      <c r="O487" s="134"/>
      <c r="P487" s="134"/>
      <c r="Q487" s="135"/>
      <c r="R487" s="253" t="s">
        <v>21</v>
      </c>
      <c r="S487" s="253"/>
      <c r="T487" s="253"/>
      <c r="U487" s="312" t="s">
        <v>210</v>
      </c>
      <c r="V487" s="312"/>
      <c r="W487" s="312"/>
      <c r="X487" s="312"/>
      <c r="Y487" s="312"/>
      <c r="Z487" s="312"/>
      <c r="AA487" s="312"/>
      <c r="AB487" s="312"/>
      <c r="AC487" s="312"/>
      <c r="AD487" s="251">
        <v>0.73</v>
      </c>
      <c r="AE487" s="274"/>
      <c r="AF487" s="274"/>
      <c r="AG487" s="274"/>
      <c r="AH487" s="274"/>
      <c r="AI487" s="274"/>
      <c r="AJ487" s="274"/>
      <c r="AK487" s="274"/>
      <c r="AL487" s="274"/>
      <c r="AM487" s="274"/>
      <c r="AN487" s="274"/>
      <c r="AO487" s="274"/>
      <c r="AP487" s="274"/>
      <c r="AQ487" s="274"/>
      <c r="AR487" s="274"/>
      <c r="AS487" s="274"/>
      <c r="AT487" s="274"/>
      <c r="AU487" s="274"/>
      <c r="AV487" s="274"/>
      <c r="AW487" s="274"/>
      <c r="AX487" s="274"/>
      <c r="AY487" s="274"/>
      <c r="AZ487" s="252"/>
    </row>
    <row r="488" spans="1:52" s="6" customFormat="1" ht="101.25" customHeight="1" x14ac:dyDescent="0.2">
      <c r="A488" s="260">
        <v>2</v>
      </c>
      <c r="B488" s="260"/>
      <c r="C488" s="238"/>
      <c r="D488" s="238"/>
      <c r="E488" s="271" t="s">
        <v>164</v>
      </c>
      <c r="F488" s="271"/>
      <c r="G488" s="271"/>
      <c r="H488" s="271"/>
      <c r="I488" s="271"/>
      <c r="J488" s="271"/>
      <c r="K488" s="271"/>
      <c r="L488" s="271"/>
      <c r="M488" s="271"/>
      <c r="N488" s="271"/>
      <c r="O488" s="134"/>
      <c r="P488" s="134"/>
      <c r="Q488" s="135"/>
      <c r="R488" s="253" t="s">
        <v>21</v>
      </c>
      <c r="S488" s="253"/>
      <c r="T488" s="253"/>
      <c r="U488" s="312" t="s">
        <v>95</v>
      </c>
      <c r="V488" s="312"/>
      <c r="W488" s="312"/>
      <c r="X488" s="312"/>
      <c r="Y488" s="312"/>
      <c r="Z488" s="312"/>
      <c r="AA488" s="312"/>
      <c r="AB488" s="312"/>
      <c r="AC488" s="312"/>
      <c r="AD488" s="324">
        <v>4.7</v>
      </c>
      <c r="AE488" s="325"/>
      <c r="AF488" s="325"/>
      <c r="AG488" s="325"/>
      <c r="AH488" s="325"/>
      <c r="AI488" s="325"/>
      <c r="AJ488" s="325"/>
      <c r="AK488" s="325"/>
      <c r="AL488" s="325"/>
      <c r="AM488" s="325"/>
      <c r="AN488" s="325"/>
      <c r="AO488" s="325"/>
      <c r="AP488" s="325"/>
      <c r="AQ488" s="325"/>
      <c r="AR488" s="325"/>
      <c r="AS488" s="325"/>
      <c r="AT488" s="325"/>
      <c r="AU488" s="325"/>
      <c r="AV488" s="325"/>
      <c r="AW488" s="325"/>
      <c r="AX488" s="325"/>
      <c r="AY488" s="325"/>
      <c r="AZ488" s="326"/>
    </row>
    <row r="489" spans="1:52" s="6" customFormat="1" ht="12.75" customHeight="1" x14ac:dyDescent="0.2">
      <c r="A489" s="305"/>
      <c r="B489" s="305"/>
      <c r="C489" s="238"/>
      <c r="D489" s="238"/>
      <c r="E489" s="322" t="s">
        <v>264</v>
      </c>
      <c r="F489" s="322"/>
      <c r="G489" s="322"/>
      <c r="H489" s="322"/>
      <c r="I489" s="322"/>
      <c r="J489" s="322"/>
      <c r="K489" s="322"/>
      <c r="L489" s="322"/>
      <c r="M489" s="322"/>
      <c r="N489" s="322"/>
      <c r="O489" s="322"/>
      <c r="P489" s="322"/>
      <c r="Q489" s="322"/>
      <c r="R489" s="322"/>
      <c r="S489" s="322"/>
      <c r="T489" s="322"/>
      <c r="U489" s="322"/>
      <c r="V489" s="322"/>
      <c r="W489" s="322"/>
      <c r="X489" s="322"/>
      <c r="Y489" s="322"/>
      <c r="Z489" s="322"/>
      <c r="AA489" s="322"/>
      <c r="AB489" s="322"/>
      <c r="AC489" s="322"/>
      <c r="AD489" s="322"/>
      <c r="AE489" s="322"/>
      <c r="AF489" s="322"/>
      <c r="AG489" s="322"/>
      <c r="AH489" s="322"/>
      <c r="AI489" s="322"/>
      <c r="AJ489" s="322"/>
      <c r="AK489" s="322"/>
      <c r="AL489" s="322"/>
      <c r="AM489" s="322"/>
      <c r="AN489" s="322"/>
      <c r="AO489" s="322"/>
      <c r="AP489" s="322"/>
      <c r="AQ489" s="322"/>
      <c r="AR489" s="322"/>
      <c r="AS489" s="322"/>
      <c r="AT489" s="322"/>
      <c r="AU489" s="322"/>
      <c r="AV489" s="322"/>
      <c r="AW489" s="322"/>
      <c r="AX489" s="322"/>
      <c r="AY489" s="322"/>
      <c r="AZ489" s="322"/>
    </row>
    <row r="490" spans="1:52" s="6" customFormat="1" ht="15.75" customHeight="1" x14ac:dyDescent="0.2">
      <c r="A490" s="305">
        <v>1</v>
      </c>
      <c r="B490" s="305"/>
      <c r="C490" s="238"/>
      <c r="D490" s="238"/>
      <c r="E490" s="323" t="s">
        <v>61</v>
      </c>
      <c r="F490" s="323"/>
      <c r="G490" s="323"/>
      <c r="H490" s="323"/>
      <c r="I490" s="323"/>
      <c r="J490" s="323"/>
      <c r="K490" s="323"/>
      <c r="L490" s="323"/>
      <c r="M490" s="323"/>
      <c r="N490" s="323"/>
      <c r="O490" s="323"/>
      <c r="P490" s="323"/>
      <c r="Q490" s="323"/>
      <c r="R490" s="323"/>
      <c r="S490" s="323"/>
      <c r="T490" s="323"/>
      <c r="U490" s="323"/>
      <c r="V490" s="323"/>
      <c r="W490" s="323"/>
      <c r="X490" s="323"/>
      <c r="Y490" s="323"/>
      <c r="Z490" s="323"/>
      <c r="AA490" s="323"/>
      <c r="AB490" s="323"/>
      <c r="AC490" s="323"/>
      <c r="AD490" s="323"/>
      <c r="AE490" s="323"/>
      <c r="AF490" s="323"/>
      <c r="AG490" s="323"/>
      <c r="AH490" s="323"/>
      <c r="AI490" s="323"/>
      <c r="AJ490" s="323"/>
      <c r="AK490" s="323"/>
      <c r="AL490" s="323"/>
      <c r="AM490" s="323"/>
      <c r="AN490" s="323"/>
      <c r="AO490" s="323"/>
      <c r="AP490" s="323"/>
      <c r="AQ490" s="323"/>
      <c r="AR490" s="323"/>
      <c r="AS490" s="323"/>
      <c r="AT490" s="323"/>
      <c r="AU490" s="323"/>
      <c r="AV490" s="323"/>
      <c r="AW490" s="323"/>
      <c r="AX490" s="323"/>
      <c r="AY490" s="323"/>
      <c r="AZ490" s="323"/>
    </row>
    <row r="491" spans="1:52" s="6" customFormat="1" ht="67.5" customHeight="1" x14ac:dyDescent="0.2">
      <c r="A491" s="338" t="s">
        <v>70</v>
      </c>
      <c r="B491" s="338"/>
      <c r="C491" s="238"/>
      <c r="D491" s="238"/>
      <c r="E491" s="240" t="s">
        <v>265</v>
      </c>
      <c r="F491" s="241"/>
      <c r="G491" s="241"/>
      <c r="H491" s="241"/>
      <c r="I491" s="241"/>
      <c r="J491" s="241"/>
      <c r="K491" s="241"/>
      <c r="L491" s="241"/>
      <c r="M491" s="241"/>
      <c r="N491" s="242"/>
      <c r="O491" s="140"/>
      <c r="P491" s="140"/>
      <c r="Q491" s="142"/>
      <c r="R491" s="253" t="s">
        <v>19</v>
      </c>
      <c r="S491" s="253"/>
      <c r="T491" s="253"/>
      <c r="U491" s="312" t="s">
        <v>80</v>
      </c>
      <c r="V491" s="312"/>
      <c r="W491" s="312"/>
      <c r="X491" s="312"/>
      <c r="Y491" s="312"/>
      <c r="Z491" s="312"/>
      <c r="AA491" s="312"/>
      <c r="AB491" s="312"/>
      <c r="AC491" s="312"/>
      <c r="AD491" s="243">
        <v>34.5</v>
      </c>
      <c r="AE491" s="285"/>
      <c r="AF491" s="285"/>
      <c r="AG491" s="285"/>
      <c r="AH491" s="285"/>
      <c r="AI491" s="285"/>
      <c r="AJ491" s="285"/>
      <c r="AK491" s="285"/>
      <c r="AL491" s="285"/>
      <c r="AM491" s="285"/>
      <c r="AN491" s="285"/>
      <c r="AO491" s="285"/>
      <c r="AP491" s="285"/>
      <c r="AQ491" s="285"/>
      <c r="AR491" s="285"/>
      <c r="AS491" s="285"/>
      <c r="AT491" s="285"/>
      <c r="AU491" s="285"/>
      <c r="AV491" s="285"/>
      <c r="AW491" s="285"/>
      <c r="AX491" s="285"/>
      <c r="AY491" s="285"/>
      <c r="AZ491" s="244"/>
    </row>
    <row r="492" spans="1:52" s="6" customFormat="1" ht="13.5" customHeight="1" x14ac:dyDescent="0.2">
      <c r="A492" s="272"/>
      <c r="B492" s="272"/>
      <c r="C492" s="238"/>
      <c r="D492" s="238"/>
      <c r="E492" s="320" t="s">
        <v>165</v>
      </c>
      <c r="F492" s="320"/>
      <c r="G492" s="320"/>
      <c r="H492" s="320"/>
      <c r="I492" s="320"/>
      <c r="J492" s="320"/>
      <c r="K492" s="320"/>
      <c r="L492" s="320"/>
      <c r="M492" s="320"/>
      <c r="N492" s="320"/>
      <c r="O492" s="320"/>
      <c r="P492" s="320"/>
      <c r="Q492" s="320"/>
      <c r="R492" s="253"/>
      <c r="S492" s="253"/>
      <c r="T492" s="253"/>
      <c r="U492" s="320"/>
      <c r="V492" s="320"/>
      <c r="W492" s="320"/>
      <c r="X492" s="320"/>
      <c r="Y492" s="320"/>
      <c r="Z492" s="320"/>
      <c r="AA492" s="320"/>
      <c r="AB492" s="320"/>
      <c r="AC492" s="320"/>
      <c r="AD492" s="380"/>
      <c r="AE492" s="381"/>
      <c r="AF492" s="381"/>
      <c r="AG492" s="381"/>
      <c r="AH492" s="381"/>
      <c r="AI492" s="381"/>
      <c r="AJ492" s="381"/>
      <c r="AK492" s="381"/>
      <c r="AL492" s="381"/>
      <c r="AM492" s="381"/>
      <c r="AN492" s="381"/>
      <c r="AO492" s="381"/>
      <c r="AP492" s="381"/>
      <c r="AQ492" s="381"/>
      <c r="AR492" s="381"/>
      <c r="AS492" s="381"/>
      <c r="AT492" s="381"/>
      <c r="AU492" s="381"/>
      <c r="AV492" s="381"/>
      <c r="AW492" s="381"/>
      <c r="AX492" s="381"/>
      <c r="AY492" s="381"/>
      <c r="AZ492" s="382"/>
    </row>
    <row r="493" spans="1:52" s="6" customFormat="1" ht="29.25" customHeight="1" x14ac:dyDescent="0.2">
      <c r="A493" s="319"/>
      <c r="B493" s="319"/>
      <c r="C493" s="238"/>
      <c r="D493" s="238"/>
      <c r="E493" s="271" t="s">
        <v>67</v>
      </c>
      <c r="F493" s="271"/>
      <c r="G493" s="271"/>
      <c r="H493" s="271"/>
      <c r="I493" s="271"/>
      <c r="J493" s="271"/>
      <c r="K493" s="271"/>
      <c r="L493" s="271"/>
      <c r="M493" s="271"/>
      <c r="N493" s="271"/>
      <c r="O493" s="134"/>
      <c r="P493" s="134"/>
      <c r="Q493" s="135"/>
      <c r="R493" s="253" t="s">
        <v>19</v>
      </c>
      <c r="S493" s="253"/>
      <c r="T493" s="253"/>
      <c r="U493" s="312" t="s">
        <v>80</v>
      </c>
      <c r="V493" s="312"/>
      <c r="W493" s="312"/>
      <c r="X493" s="312"/>
      <c r="Y493" s="312"/>
      <c r="Z493" s="312"/>
      <c r="AA493" s="312"/>
      <c r="AB493" s="312"/>
      <c r="AC493" s="312"/>
      <c r="AD493" s="251">
        <v>29.5</v>
      </c>
      <c r="AE493" s="274"/>
      <c r="AF493" s="274"/>
      <c r="AG493" s="274"/>
      <c r="AH493" s="274"/>
      <c r="AI493" s="274"/>
      <c r="AJ493" s="274"/>
      <c r="AK493" s="274"/>
      <c r="AL493" s="274"/>
      <c r="AM493" s="274"/>
      <c r="AN493" s="274"/>
      <c r="AO493" s="274"/>
      <c r="AP493" s="274"/>
      <c r="AQ493" s="274"/>
      <c r="AR493" s="274"/>
      <c r="AS493" s="274"/>
      <c r="AT493" s="274"/>
      <c r="AU493" s="274"/>
      <c r="AV493" s="274"/>
      <c r="AW493" s="274"/>
      <c r="AX493" s="274"/>
      <c r="AY493" s="274"/>
      <c r="AZ493" s="252"/>
    </row>
    <row r="494" spans="1:52" s="6" customFormat="1" ht="42.75" customHeight="1" x14ac:dyDescent="0.2">
      <c r="A494" s="319"/>
      <c r="B494" s="319"/>
      <c r="C494" s="238"/>
      <c r="D494" s="238"/>
      <c r="E494" s="271" t="s">
        <v>211</v>
      </c>
      <c r="F494" s="271"/>
      <c r="G494" s="271"/>
      <c r="H494" s="271"/>
      <c r="I494" s="271"/>
      <c r="J494" s="271"/>
      <c r="K494" s="271"/>
      <c r="L494" s="271"/>
      <c r="M494" s="271"/>
      <c r="N494" s="271"/>
      <c r="O494" s="134"/>
      <c r="P494" s="134"/>
      <c r="Q494" s="135"/>
      <c r="R494" s="253" t="s">
        <v>19</v>
      </c>
      <c r="S494" s="253"/>
      <c r="T494" s="253"/>
      <c r="U494" s="312" t="s">
        <v>80</v>
      </c>
      <c r="V494" s="312"/>
      <c r="W494" s="312"/>
      <c r="X494" s="312"/>
      <c r="Y494" s="312"/>
      <c r="Z494" s="312"/>
      <c r="AA494" s="312"/>
      <c r="AB494" s="312"/>
      <c r="AC494" s="312"/>
      <c r="AD494" s="324">
        <v>5</v>
      </c>
      <c r="AE494" s="325"/>
      <c r="AF494" s="325"/>
      <c r="AG494" s="325"/>
      <c r="AH494" s="325"/>
      <c r="AI494" s="325"/>
      <c r="AJ494" s="325"/>
      <c r="AK494" s="325"/>
      <c r="AL494" s="325"/>
      <c r="AM494" s="325"/>
      <c r="AN494" s="325"/>
      <c r="AO494" s="325"/>
      <c r="AP494" s="325"/>
      <c r="AQ494" s="325"/>
      <c r="AR494" s="325"/>
      <c r="AS494" s="325"/>
      <c r="AT494" s="325"/>
      <c r="AU494" s="325"/>
      <c r="AV494" s="325"/>
      <c r="AW494" s="325"/>
      <c r="AX494" s="325"/>
      <c r="AY494" s="325"/>
      <c r="AZ494" s="326"/>
    </row>
    <row r="495" spans="1:52" s="6" customFormat="1" ht="12.75" customHeight="1" x14ac:dyDescent="0.2">
      <c r="A495" s="328">
        <v>2</v>
      </c>
      <c r="B495" s="329"/>
      <c r="C495" s="238"/>
      <c r="D495" s="238"/>
      <c r="E495" s="323" t="s">
        <v>57</v>
      </c>
      <c r="F495" s="323"/>
      <c r="G495" s="323"/>
      <c r="H495" s="323"/>
      <c r="I495" s="323"/>
      <c r="J495" s="323"/>
      <c r="K495" s="323"/>
      <c r="L495" s="323"/>
      <c r="M495" s="323"/>
      <c r="N495" s="323"/>
      <c r="O495" s="323"/>
      <c r="P495" s="323"/>
      <c r="Q495" s="323"/>
      <c r="R495" s="323"/>
      <c r="S495" s="323"/>
      <c r="T495" s="323"/>
      <c r="U495" s="323"/>
      <c r="V495" s="323"/>
      <c r="W495" s="323"/>
      <c r="X495" s="323"/>
      <c r="Y495" s="323"/>
      <c r="Z495" s="323"/>
      <c r="AA495" s="323"/>
      <c r="AB495" s="323"/>
      <c r="AC495" s="323"/>
      <c r="AD495" s="323"/>
      <c r="AE495" s="323"/>
      <c r="AF495" s="323"/>
      <c r="AG495" s="323"/>
      <c r="AH495" s="323"/>
      <c r="AI495" s="323"/>
      <c r="AJ495" s="323"/>
      <c r="AK495" s="323"/>
      <c r="AL495" s="323"/>
      <c r="AM495" s="323"/>
      <c r="AN495" s="323"/>
      <c r="AO495" s="323"/>
      <c r="AP495" s="323"/>
      <c r="AQ495" s="323"/>
      <c r="AR495" s="323"/>
      <c r="AS495" s="323"/>
      <c r="AT495" s="323"/>
      <c r="AU495" s="323"/>
      <c r="AV495" s="323"/>
      <c r="AW495" s="323"/>
      <c r="AX495" s="323"/>
      <c r="AY495" s="323"/>
      <c r="AZ495" s="323"/>
    </row>
    <row r="496" spans="1:52" s="6" customFormat="1" ht="64.5" customHeight="1" x14ac:dyDescent="0.2">
      <c r="A496" s="248" t="s">
        <v>72</v>
      </c>
      <c r="B496" s="248"/>
      <c r="C496" s="238"/>
      <c r="D496" s="238"/>
      <c r="E496" s="240" t="s">
        <v>68</v>
      </c>
      <c r="F496" s="241"/>
      <c r="G496" s="241"/>
      <c r="H496" s="241"/>
      <c r="I496" s="241"/>
      <c r="J496" s="241"/>
      <c r="K496" s="241"/>
      <c r="L496" s="241"/>
      <c r="M496" s="241"/>
      <c r="N496" s="242"/>
      <c r="O496" s="138"/>
      <c r="P496" s="138"/>
      <c r="Q496" s="139"/>
      <c r="R496" s="253" t="s">
        <v>20</v>
      </c>
      <c r="S496" s="253"/>
      <c r="T496" s="253"/>
      <c r="U496" s="312" t="s">
        <v>80</v>
      </c>
      <c r="V496" s="312"/>
      <c r="W496" s="312"/>
      <c r="X496" s="312"/>
      <c r="Y496" s="312"/>
      <c r="Z496" s="312"/>
      <c r="AA496" s="312"/>
      <c r="AB496" s="312"/>
      <c r="AC496" s="312"/>
      <c r="AD496" s="251">
        <v>84</v>
      </c>
      <c r="AE496" s="274"/>
      <c r="AF496" s="274"/>
      <c r="AG496" s="274"/>
      <c r="AH496" s="274"/>
      <c r="AI496" s="274"/>
      <c r="AJ496" s="274"/>
      <c r="AK496" s="274"/>
      <c r="AL496" s="274"/>
      <c r="AM496" s="274"/>
      <c r="AN496" s="274"/>
      <c r="AO496" s="274"/>
      <c r="AP496" s="274"/>
      <c r="AQ496" s="274"/>
      <c r="AR496" s="274"/>
      <c r="AS496" s="274"/>
      <c r="AT496" s="274"/>
      <c r="AU496" s="274"/>
      <c r="AV496" s="274"/>
      <c r="AW496" s="274"/>
      <c r="AX496" s="274"/>
      <c r="AY496" s="274"/>
      <c r="AZ496" s="252"/>
    </row>
    <row r="497" spans="1:52" s="6" customFormat="1" ht="57.75" customHeight="1" x14ac:dyDescent="0.2">
      <c r="A497" s="248" t="s">
        <v>73</v>
      </c>
      <c r="B497" s="248"/>
      <c r="C497" s="238"/>
      <c r="D497" s="238"/>
      <c r="E497" s="271" t="s">
        <v>166</v>
      </c>
      <c r="F497" s="271"/>
      <c r="G497" s="271"/>
      <c r="H497" s="271"/>
      <c r="I497" s="271"/>
      <c r="J497" s="271"/>
      <c r="K497" s="271"/>
      <c r="L497" s="271"/>
      <c r="M497" s="271"/>
      <c r="N497" s="271"/>
      <c r="O497" s="138"/>
      <c r="P497" s="138"/>
      <c r="Q497" s="139"/>
      <c r="R497" s="253" t="s">
        <v>20</v>
      </c>
      <c r="S497" s="253"/>
      <c r="T497" s="253"/>
      <c r="U497" s="312" t="s">
        <v>80</v>
      </c>
      <c r="V497" s="312"/>
      <c r="W497" s="312"/>
      <c r="X497" s="312"/>
      <c r="Y497" s="312"/>
      <c r="Z497" s="312"/>
      <c r="AA497" s="312"/>
      <c r="AB497" s="312"/>
      <c r="AC497" s="312"/>
      <c r="AD497" s="251">
        <v>5</v>
      </c>
      <c r="AE497" s="274"/>
      <c r="AF497" s="274"/>
      <c r="AG497" s="274"/>
      <c r="AH497" s="274"/>
      <c r="AI497" s="274"/>
      <c r="AJ497" s="274"/>
      <c r="AK497" s="274"/>
      <c r="AL497" s="274"/>
      <c r="AM497" s="274"/>
      <c r="AN497" s="274"/>
      <c r="AO497" s="274"/>
      <c r="AP497" s="274"/>
      <c r="AQ497" s="274"/>
      <c r="AR497" s="274"/>
      <c r="AS497" s="274"/>
      <c r="AT497" s="274"/>
      <c r="AU497" s="274"/>
      <c r="AV497" s="274"/>
      <c r="AW497" s="274"/>
      <c r="AX497" s="274"/>
      <c r="AY497" s="274"/>
      <c r="AZ497" s="252"/>
    </row>
    <row r="498" spans="1:52" s="6" customFormat="1" ht="12.75" customHeight="1" x14ac:dyDescent="0.2">
      <c r="A498" s="328">
        <v>3</v>
      </c>
      <c r="B498" s="329"/>
      <c r="C498" s="238"/>
      <c r="D498" s="238"/>
      <c r="E498" s="323" t="s">
        <v>58</v>
      </c>
      <c r="F498" s="323"/>
      <c r="G498" s="323"/>
      <c r="H498" s="323"/>
      <c r="I498" s="323"/>
      <c r="J498" s="323"/>
      <c r="K498" s="323"/>
      <c r="L498" s="323"/>
      <c r="M498" s="323"/>
      <c r="N498" s="323"/>
      <c r="O498" s="323"/>
      <c r="P498" s="323"/>
      <c r="Q498" s="323"/>
      <c r="R498" s="323"/>
      <c r="S498" s="323"/>
      <c r="T498" s="323"/>
      <c r="U498" s="323"/>
      <c r="V498" s="323"/>
      <c r="W498" s="323"/>
      <c r="X498" s="323"/>
      <c r="Y498" s="323"/>
      <c r="Z498" s="323"/>
      <c r="AA498" s="323"/>
      <c r="AB498" s="323"/>
      <c r="AC498" s="323"/>
      <c r="AD498" s="323"/>
      <c r="AE498" s="323"/>
      <c r="AF498" s="323"/>
      <c r="AG498" s="323"/>
      <c r="AH498" s="323"/>
      <c r="AI498" s="323"/>
      <c r="AJ498" s="323"/>
      <c r="AK498" s="323"/>
      <c r="AL498" s="323"/>
      <c r="AM498" s="323"/>
      <c r="AN498" s="323"/>
      <c r="AO498" s="323"/>
      <c r="AP498" s="323"/>
      <c r="AQ498" s="323"/>
      <c r="AR498" s="323"/>
      <c r="AS498" s="323"/>
      <c r="AT498" s="323"/>
      <c r="AU498" s="323"/>
      <c r="AV498" s="323"/>
      <c r="AW498" s="323"/>
      <c r="AX498" s="323"/>
      <c r="AY498" s="323"/>
      <c r="AZ498" s="323"/>
    </row>
    <row r="499" spans="1:52" s="6" customFormat="1" ht="46.5" customHeight="1" x14ac:dyDescent="0.2">
      <c r="A499" s="330" t="s">
        <v>74</v>
      </c>
      <c r="B499" s="330"/>
      <c r="C499" s="311"/>
      <c r="D499" s="311"/>
      <c r="E499" s="370" t="s">
        <v>167</v>
      </c>
      <c r="F499" s="370"/>
      <c r="G499" s="370"/>
      <c r="H499" s="370"/>
      <c r="I499" s="370"/>
      <c r="J499" s="370"/>
      <c r="K499" s="370"/>
      <c r="L499" s="370"/>
      <c r="M499" s="370"/>
      <c r="N499" s="370"/>
      <c r="O499" s="200"/>
      <c r="P499" s="200"/>
      <c r="Q499" s="207"/>
      <c r="R499" s="302" t="s">
        <v>36</v>
      </c>
      <c r="S499" s="302"/>
      <c r="T499" s="302"/>
      <c r="U499" s="331" t="s">
        <v>62</v>
      </c>
      <c r="V499" s="331"/>
      <c r="W499" s="331"/>
      <c r="X499" s="331"/>
      <c r="Y499" s="331"/>
      <c r="Z499" s="331"/>
      <c r="AA499" s="331"/>
      <c r="AB499" s="331"/>
      <c r="AC499" s="331"/>
      <c r="AD499" s="333">
        <v>60</v>
      </c>
      <c r="AE499" s="334"/>
      <c r="AF499" s="334"/>
      <c r="AG499" s="334"/>
      <c r="AH499" s="334"/>
      <c r="AI499" s="334"/>
      <c r="AJ499" s="334"/>
      <c r="AK499" s="334"/>
      <c r="AL499" s="334"/>
      <c r="AM499" s="334"/>
      <c r="AN499" s="334"/>
      <c r="AO499" s="334"/>
      <c r="AP499" s="334"/>
      <c r="AQ499" s="334"/>
      <c r="AR499" s="334"/>
      <c r="AS499" s="334"/>
      <c r="AT499" s="334"/>
      <c r="AU499" s="334"/>
      <c r="AV499" s="334"/>
      <c r="AW499" s="334"/>
      <c r="AX499" s="334"/>
      <c r="AY499" s="334"/>
      <c r="AZ499" s="335"/>
    </row>
    <row r="500" spans="1:52" s="6" customFormat="1" ht="47.25" customHeight="1" x14ac:dyDescent="0.2">
      <c r="A500" s="248" t="s">
        <v>79</v>
      </c>
      <c r="B500" s="248"/>
      <c r="C500" s="238"/>
      <c r="D500" s="238"/>
      <c r="E500" s="271" t="s">
        <v>168</v>
      </c>
      <c r="F500" s="271"/>
      <c r="G500" s="271"/>
      <c r="H500" s="271"/>
      <c r="I500" s="271"/>
      <c r="J500" s="271"/>
      <c r="K500" s="271"/>
      <c r="L500" s="271"/>
      <c r="M500" s="271"/>
      <c r="N500" s="271"/>
      <c r="O500" s="134"/>
      <c r="P500" s="134"/>
      <c r="Q500" s="135"/>
      <c r="R500" s="253" t="s">
        <v>36</v>
      </c>
      <c r="S500" s="253"/>
      <c r="T500" s="253"/>
      <c r="U500" s="312" t="s">
        <v>62</v>
      </c>
      <c r="V500" s="312"/>
      <c r="W500" s="312"/>
      <c r="X500" s="312"/>
      <c r="Y500" s="312"/>
      <c r="Z500" s="312"/>
      <c r="AA500" s="312"/>
      <c r="AB500" s="312"/>
      <c r="AC500" s="312"/>
      <c r="AD500" s="251">
        <v>5900</v>
      </c>
      <c r="AE500" s="274"/>
      <c r="AF500" s="274"/>
      <c r="AG500" s="274"/>
      <c r="AH500" s="274"/>
      <c r="AI500" s="274"/>
      <c r="AJ500" s="274"/>
      <c r="AK500" s="274"/>
      <c r="AL500" s="274"/>
      <c r="AM500" s="274"/>
      <c r="AN500" s="274"/>
      <c r="AO500" s="274"/>
      <c r="AP500" s="274"/>
      <c r="AQ500" s="274"/>
      <c r="AR500" s="274"/>
      <c r="AS500" s="274"/>
      <c r="AT500" s="274"/>
      <c r="AU500" s="274"/>
      <c r="AV500" s="274"/>
      <c r="AW500" s="274"/>
      <c r="AX500" s="274"/>
      <c r="AY500" s="274"/>
      <c r="AZ500" s="252"/>
    </row>
    <row r="501" spans="1:52" s="6" customFormat="1" ht="12" customHeight="1" x14ac:dyDescent="0.2">
      <c r="A501" s="272">
        <v>4</v>
      </c>
      <c r="B501" s="272"/>
      <c r="C501" s="238"/>
      <c r="D501" s="238"/>
      <c r="E501" s="323" t="s">
        <v>59</v>
      </c>
      <c r="F501" s="323"/>
      <c r="G501" s="323"/>
      <c r="H501" s="323"/>
      <c r="I501" s="323"/>
      <c r="J501" s="323"/>
      <c r="K501" s="323"/>
      <c r="L501" s="323"/>
      <c r="M501" s="323"/>
      <c r="N501" s="323"/>
      <c r="O501" s="323"/>
      <c r="P501" s="323"/>
      <c r="Q501" s="323"/>
      <c r="R501" s="323"/>
      <c r="S501" s="323"/>
      <c r="T501" s="323"/>
      <c r="U501" s="323"/>
      <c r="V501" s="323"/>
      <c r="W501" s="323"/>
      <c r="X501" s="323"/>
      <c r="Y501" s="323"/>
      <c r="Z501" s="323"/>
      <c r="AA501" s="323"/>
      <c r="AB501" s="323"/>
      <c r="AC501" s="323"/>
      <c r="AD501" s="323"/>
      <c r="AE501" s="323"/>
      <c r="AF501" s="323"/>
      <c r="AG501" s="323"/>
      <c r="AH501" s="323"/>
      <c r="AI501" s="323"/>
      <c r="AJ501" s="323"/>
      <c r="AK501" s="323"/>
      <c r="AL501" s="323"/>
      <c r="AM501" s="323"/>
      <c r="AN501" s="323"/>
      <c r="AO501" s="323"/>
      <c r="AP501" s="323"/>
      <c r="AQ501" s="323"/>
      <c r="AR501" s="323"/>
      <c r="AS501" s="323"/>
      <c r="AT501" s="323"/>
      <c r="AU501" s="323"/>
      <c r="AV501" s="323"/>
      <c r="AW501" s="323"/>
      <c r="AX501" s="323"/>
      <c r="AY501" s="323"/>
      <c r="AZ501" s="323"/>
    </row>
    <row r="502" spans="1:52" s="6" customFormat="1" ht="110.25" customHeight="1" x14ac:dyDescent="0.2">
      <c r="A502" s="248" t="s">
        <v>75</v>
      </c>
      <c r="B502" s="248"/>
      <c r="C502" s="238"/>
      <c r="D502" s="238"/>
      <c r="E502" s="240" t="s">
        <v>266</v>
      </c>
      <c r="F502" s="241"/>
      <c r="G502" s="241"/>
      <c r="H502" s="241"/>
      <c r="I502" s="241"/>
      <c r="J502" s="241"/>
      <c r="K502" s="241"/>
      <c r="L502" s="241"/>
      <c r="M502" s="241"/>
      <c r="N502" s="242"/>
      <c r="O502" s="134"/>
      <c r="P502" s="134"/>
      <c r="Q502" s="135"/>
      <c r="R502" s="253" t="s">
        <v>35</v>
      </c>
      <c r="S502" s="253"/>
      <c r="T502" s="253"/>
      <c r="U502" s="312" t="s">
        <v>97</v>
      </c>
      <c r="V502" s="312"/>
      <c r="W502" s="312"/>
      <c r="X502" s="312"/>
      <c r="Y502" s="312"/>
      <c r="Z502" s="312"/>
      <c r="AA502" s="312"/>
      <c r="AB502" s="312"/>
      <c r="AC502" s="312"/>
      <c r="AD502" s="251">
        <v>8.1</v>
      </c>
      <c r="AE502" s="274"/>
      <c r="AF502" s="274"/>
      <c r="AG502" s="274"/>
      <c r="AH502" s="274"/>
      <c r="AI502" s="274"/>
      <c r="AJ502" s="274"/>
      <c r="AK502" s="274"/>
      <c r="AL502" s="274"/>
      <c r="AM502" s="274"/>
      <c r="AN502" s="274"/>
      <c r="AO502" s="274"/>
      <c r="AP502" s="274"/>
      <c r="AQ502" s="274"/>
      <c r="AR502" s="274"/>
      <c r="AS502" s="274"/>
      <c r="AT502" s="274"/>
      <c r="AU502" s="274"/>
      <c r="AV502" s="274"/>
      <c r="AW502" s="274"/>
      <c r="AX502" s="274"/>
      <c r="AY502" s="274"/>
      <c r="AZ502" s="252"/>
    </row>
    <row r="503" spans="1:52" s="6" customFormat="1" ht="40.5" customHeight="1" x14ac:dyDescent="0.2">
      <c r="A503" s="319"/>
      <c r="B503" s="319"/>
      <c r="C503" s="238"/>
      <c r="D503" s="238"/>
      <c r="E503" s="240" t="s">
        <v>267</v>
      </c>
      <c r="F503" s="241"/>
      <c r="G503" s="241"/>
      <c r="H503" s="241"/>
      <c r="I503" s="241"/>
      <c r="J503" s="241"/>
      <c r="K503" s="241"/>
      <c r="L503" s="241"/>
      <c r="M503" s="241"/>
      <c r="N503" s="242"/>
      <c r="O503" s="138"/>
      <c r="P503" s="138"/>
      <c r="Q503" s="139"/>
      <c r="R503" s="253" t="s">
        <v>35</v>
      </c>
      <c r="S503" s="253"/>
      <c r="T503" s="253"/>
      <c r="U503" s="320"/>
      <c r="V503" s="320"/>
      <c r="W503" s="320"/>
      <c r="X503" s="320"/>
      <c r="Y503" s="320"/>
      <c r="Z503" s="320"/>
      <c r="AA503" s="320"/>
      <c r="AB503" s="320"/>
      <c r="AC503" s="320"/>
      <c r="AD503" s="251">
        <v>0.3</v>
      </c>
      <c r="AE503" s="274"/>
      <c r="AF503" s="274"/>
      <c r="AG503" s="274"/>
      <c r="AH503" s="274"/>
      <c r="AI503" s="274"/>
      <c r="AJ503" s="274"/>
      <c r="AK503" s="274"/>
      <c r="AL503" s="274"/>
      <c r="AM503" s="274"/>
      <c r="AN503" s="274"/>
      <c r="AO503" s="274"/>
      <c r="AP503" s="274"/>
      <c r="AQ503" s="274"/>
      <c r="AR503" s="274"/>
      <c r="AS503" s="274"/>
      <c r="AT503" s="274"/>
      <c r="AU503" s="274"/>
      <c r="AV503" s="274"/>
      <c r="AW503" s="274"/>
      <c r="AX503" s="274"/>
      <c r="AY503" s="274"/>
      <c r="AZ503" s="252"/>
    </row>
    <row r="504" spans="1:52" s="6" customFormat="1" ht="28.5" customHeight="1" x14ac:dyDescent="0.2">
      <c r="A504" s="319"/>
      <c r="B504" s="319"/>
      <c r="C504" s="238"/>
      <c r="D504" s="238"/>
      <c r="E504" s="327" t="s">
        <v>67</v>
      </c>
      <c r="F504" s="327"/>
      <c r="G504" s="327"/>
      <c r="H504" s="327"/>
      <c r="I504" s="327"/>
      <c r="J504" s="327"/>
      <c r="K504" s="327"/>
      <c r="L504" s="327"/>
      <c r="M504" s="327"/>
      <c r="N504" s="327"/>
      <c r="O504" s="138"/>
      <c r="P504" s="138"/>
      <c r="Q504" s="139"/>
      <c r="R504" s="253" t="s">
        <v>35</v>
      </c>
      <c r="S504" s="253"/>
      <c r="T504" s="253"/>
      <c r="U504" s="320"/>
      <c r="V504" s="320"/>
      <c r="W504" s="320"/>
      <c r="X504" s="320"/>
      <c r="Y504" s="320"/>
      <c r="Z504" s="320"/>
      <c r="AA504" s="320"/>
      <c r="AB504" s="320"/>
      <c r="AC504" s="320"/>
      <c r="AD504" s="251">
        <v>7.8</v>
      </c>
      <c r="AE504" s="274"/>
      <c r="AF504" s="274"/>
      <c r="AG504" s="274"/>
      <c r="AH504" s="274"/>
      <c r="AI504" s="274"/>
      <c r="AJ504" s="274"/>
      <c r="AK504" s="274"/>
      <c r="AL504" s="274"/>
      <c r="AM504" s="274"/>
      <c r="AN504" s="274"/>
      <c r="AO504" s="274"/>
      <c r="AP504" s="274"/>
      <c r="AQ504" s="274"/>
      <c r="AR504" s="274"/>
      <c r="AS504" s="274"/>
      <c r="AT504" s="274"/>
      <c r="AU504" s="274"/>
      <c r="AV504" s="274"/>
      <c r="AW504" s="274"/>
      <c r="AX504" s="274"/>
      <c r="AY504" s="274"/>
      <c r="AZ504" s="252"/>
    </row>
    <row r="505" spans="1:52" s="3" customFormat="1" ht="15" customHeight="1" x14ac:dyDescent="0.2">
      <c r="A505" s="238"/>
      <c r="B505" s="238"/>
      <c r="C505" s="238"/>
      <c r="D505" s="238"/>
      <c r="E505" s="336" t="s">
        <v>251</v>
      </c>
      <c r="F505" s="336"/>
      <c r="G505" s="336"/>
      <c r="H505" s="336"/>
      <c r="I505" s="336"/>
      <c r="J505" s="336"/>
      <c r="K505" s="336"/>
      <c r="L505" s="336"/>
      <c r="M505" s="336"/>
      <c r="N505" s="336"/>
      <c r="O505" s="336"/>
      <c r="P505" s="336"/>
      <c r="Q505" s="336"/>
      <c r="R505" s="336"/>
      <c r="S505" s="336"/>
      <c r="T505" s="336"/>
      <c r="U505" s="336"/>
      <c r="V505" s="336"/>
      <c r="W505" s="336"/>
      <c r="X505" s="336"/>
      <c r="Y505" s="336"/>
      <c r="Z505" s="336"/>
      <c r="AA505" s="336"/>
      <c r="AB505" s="336"/>
      <c r="AC505" s="336"/>
      <c r="AD505" s="336"/>
      <c r="AE505" s="336"/>
      <c r="AF505" s="336"/>
      <c r="AG505" s="336"/>
      <c r="AH505" s="336"/>
      <c r="AI505" s="336"/>
      <c r="AJ505" s="336"/>
      <c r="AK505" s="336"/>
      <c r="AL505" s="336"/>
      <c r="AM505" s="336"/>
      <c r="AN505" s="336"/>
      <c r="AO505" s="336"/>
      <c r="AP505" s="336"/>
      <c r="AQ505" s="336"/>
      <c r="AR505" s="336"/>
      <c r="AS505" s="336"/>
      <c r="AT505" s="336"/>
      <c r="AU505" s="336"/>
      <c r="AV505" s="336"/>
      <c r="AW505" s="336"/>
      <c r="AX505" s="336"/>
      <c r="AY505" s="336"/>
      <c r="AZ505" s="336"/>
    </row>
    <row r="506" spans="1:52" s="3" customFormat="1" ht="14.25" customHeight="1" x14ac:dyDescent="0.2">
      <c r="A506" s="305">
        <v>1</v>
      </c>
      <c r="B506" s="305"/>
      <c r="C506" s="238"/>
      <c r="D506" s="238"/>
      <c r="E506" s="336" t="s">
        <v>61</v>
      </c>
      <c r="F506" s="336"/>
      <c r="G506" s="336"/>
      <c r="H506" s="336"/>
      <c r="I506" s="336"/>
      <c r="J506" s="336"/>
      <c r="K506" s="336"/>
      <c r="L506" s="336"/>
      <c r="M506" s="336"/>
      <c r="N506" s="336"/>
      <c r="O506" s="336"/>
      <c r="P506" s="336"/>
      <c r="Q506" s="336"/>
      <c r="R506" s="336"/>
      <c r="S506" s="336"/>
      <c r="T506" s="336"/>
      <c r="U506" s="336"/>
      <c r="V506" s="336"/>
      <c r="W506" s="336"/>
      <c r="X506" s="336"/>
      <c r="Y506" s="336"/>
      <c r="Z506" s="336"/>
      <c r="AA506" s="336"/>
      <c r="AB506" s="336"/>
      <c r="AC506" s="336"/>
      <c r="AD506" s="336"/>
      <c r="AE506" s="336"/>
      <c r="AF506" s="336"/>
      <c r="AG506" s="336"/>
      <c r="AH506" s="336"/>
      <c r="AI506" s="336"/>
      <c r="AJ506" s="336"/>
      <c r="AK506" s="336"/>
      <c r="AL506" s="336"/>
      <c r="AM506" s="336"/>
      <c r="AN506" s="336"/>
      <c r="AO506" s="336"/>
      <c r="AP506" s="336"/>
      <c r="AQ506" s="336"/>
      <c r="AR506" s="336"/>
      <c r="AS506" s="336"/>
      <c r="AT506" s="336"/>
      <c r="AU506" s="336"/>
      <c r="AV506" s="336"/>
      <c r="AW506" s="336"/>
      <c r="AX506" s="336"/>
      <c r="AY506" s="336"/>
      <c r="AZ506" s="336"/>
    </row>
    <row r="507" spans="1:52" s="3" customFormat="1" ht="47.25" customHeight="1" x14ac:dyDescent="0.2">
      <c r="A507" s="248" t="s">
        <v>70</v>
      </c>
      <c r="B507" s="248"/>
      <c r="C507" s="238"/>
      <c r="D507" s="238"/>
      <c r="E507" s="240" t="s">
        <v>81</v>
      </c>
      <c r="F507" s="241"/>
      <c r="G507" s="241"/>
      <c r="H507" s="241"/>
      <c r="I507" s="241"/>
      <c r="J507" s="241"/>
      <c r="K507" s="241"/>
      <c r="L507" s="241"/>
      <c r="M507" s="241"/>
      <c r="N507" s="242"/>
      <c r="O507" s="143"/>
      <c r="P507" s="143"/>
      <c r="Q507" s="143"/>
      <c r="R507" s="144" t="s">
        <v>35</v>
      </c>
      <c r="S507" s="243" t="s">
        <v>35</v>
      </c>
      <c r="T507" s="244"/>
      <c r="U507" s="271" t="s">
        <v>64</v>
      </c>
      <c r="V507" s="271"/>
      <c r="W507" s="271"/>
      <c r="X507" s="271"/>
      <c r="Y507" s="271"/>
      <c r="Z507" s="271"/>
      <c r="AA507" s="271"/>
      <c r="AB507" s="271"/>
      <c r="AC507" s="271"/>
      <c r="AD507" s="324">
        <v>42.4</v>
      </c>
      <c r="AE507" s="325"/>
      <c r="AF507" s="325"/>
      <c r="AG507" s="325"/>
      <c r="AH507" s="325"/>
      <c r="AI507" s="325"/>
      <c r="AJ507" s="325"/>
      <c r="AK507" s="325"/>
      <c r="AL507" s="325"/>
      <c r="AM507" s="325"/>
      <c r="AN507" s="325"/>
      <c r="AO507" s="325"/>
      <c r="AP507" s="325"/>
      <c r="AQ507" s="325"/>
      <c r="AR507" s="325"/>
      <c r="AS507" s="325"/>
      <c r="AT507" s="325"/>
      <c r="AU507" s="325"/>
      <c r="AV507" s="325"/>
      <c r="AW507" s="325"/>
      <c r="AX507" s="325"/>
      <c r="AY507" s="325"/>
      <c r="AZ507" s="326"/>
    </row>
    <row r="508" spans="1:52" s="3" customFormat="1" ht="17.25" customHeight="1" x14ac:dyDescent="0.2">
      <c r="A508" s="305">
        <v>2</v>
      </c>
      <c r="B508" s="305"/>
      <c r="C508" s="238"/>
      <c r="D508" s="238"/>
      <c r="E508" s="336" t="s">
        <v>57</v>
      </c>
      <c r="F508" s="336"/>
      <c r="G508" s="336"/>
      <c r="H508" s="336"/>
      <c r="I508" s="336"/>
      <c r="J508" s="336"/>
      <c r="K508" s="336"/>
      <c r="L508" s="336"/>
      <c r="M508" s="336"/>
      <c r="N508" s="336"/>
      <c r="O508" s="336"/>
      <c r="P508" s="336"/>
      <c r="Q508" s="336"/>
      <c r="R508" s="336"/>
      <c r="S508" s="336"/>
      <c r="T508" s="336"/>
      <c r="U508" s="336"/>
      <c r="V508" s="336"/>
      <c r="W508" s="336"/>
      <c r="X508" s="336"/>
      <c r="Y508" s="336"/>
      <c r="Z508" s="336"/>
      <c r="AA508" s="336"/>
      <c r="AB508" s="336"/>
      <c r="AC508" s="336"/>
      <c r="AD508" s="336"/>
      <c r="AE508" s="336"/>
      <c r="AF508" s="336"/>
      <c r="AG508" s="336"/>
      <c r="AH508" s="336"/>
      <c r="AI508" s="336"/>
      <c r="AJ508" s="336"/>
      <c r="AK508" s="336"/>
      <c r="AL508" s="336"/>
      <c r="AM508" s="336"/>
      <c r="AN508" s="336"/>
      <c r="AO508" s="336"/>
      <c r="AP508" s="336"/>
      <c r="AQ508" s="336"/>
      <c r="AR508" s="336"/>
      <c r="AS508" s="336"/>
      <c r="AT508" s="336"/>
      <c r="AU508" s="336"/>
      <c r="AV508" s="336"/>
      <c r="AW508" s="336"/>
      <c r="AX508" s="336"/>
      <c r="AY508" s="336"/>
      <c r="AZ508" s="336"/>
    </row>
    <row r="509" spans="1:52" s="3" customFormat="1" ht="49.5" customHeight="1" x14ac:dyDescent="0.2">
      <c r="A509" s="248" t="s">
        <v>72</v>
      </c>
      <c r="B509" s="248"/>
      <c r="C509" s="238"/>
      <c r="D509" s="238"/>
      <c r="E509" s="240" t="s">
        <v>82</v>
      </c>
      <c r="F509" s="241"/>
      <c r="G509" s="241"/>
      <c r="H509" s="241"/>
      <c r="I509" s="241"/>
      <c r="J509" s="241"/>
      <c r="K509" s="241"/>
      <c r="L509" s="241"/>
      <c r="M509" s="241"/>
      <c r="N509" s="241"/>
      <c r="O509" s="241"/>
      <c r="P509" s="241"/>
      <c r="Q509" s="242"/>
      <c r="R509" s="144" t="s">
        <v>83</v>
      </c>
      <c r="S509" s="243" t="s">
        <v>20</v>
      </c>
      <c r="T509" s="244"/>
      <c r="U509" s="275" t="s">
        <v>64</v>
      </c>
      <c r="V509" s="275"/>
      <c r="W509" s="275"/>
      <c r="X509" s="275"/>
      <c r="Y509" s="275"/>
      <c r="Z509" s="275"/>
      <c r="AA509" s="275"/>
      <c r="AB509" s="275"/>
      <c r="AC509" s="275"/>
      <c r="AD509" s="251">
        <v>1</v>
      </c>
      <c r="AE509" s="274"/>
      <c r="AF509" s="274"/>
      <c r="AG509" s="274"/>
      <c r="AH509" s="274"/>
      <c r="AI509" s="274"/>
      <c r="AJ509" s="274"/>
      <c r="AK509" s="274"/>
      <c r="AL509" s="274"/>
      <c r="AM509" s="274"/>
      <c r="AN509" s="274"/>
      <c r="AO509" s="274"/>
      <c r="AP509" s="274"/>
      <c r="AQ509" s="274"/>
      <c r="AR509" s="274"/>
      <c r="AS509" s="274"/>
      <c r="AT509" s="274"/>
      <c r="AU509" s="274"/>
      <c r="AV509" s="274"/>
      <c r="AW509" s="274"/>
      <c r="AX509" s="274"/>
      <c r="AY509" s="274"/>
      <c r="AZ509" s="252"/>
    </row>
    <row r="510" spans="1:52" s="3" customFormat="1" ht="15.75" customHeight="1" x14ac:dyDescent="0.2">
      <c r="A510" s="305">
        <v>3</v>
      </c>
      <c r="B510" s="305"/>
      <c r="C510" s="238"/>
      <c r="D510" s="238"/>
      <c r="E510" s="336" t="s">
        <v>84</v>
      </c>
      <c r="F510" s="336"/>
      <c r="G510" s="336"/>
      <c r="H510" s="336"/>
      <c r="I510" s="336"/>
      <c r="J510" s="336"/>
      <c r="K510" s="336"/>
      <c r="L510" s="336"/>
      <c r="M510" s="336"/>
      <c r="N510" s="336"/>
      <c r="O510" s="336"/>
      <c r="P510" s="336"/>
      <c r="Q510" s="336"/>
      <c r="R510" s="419"/>
      <c r="S510" s="419"/>
      <c r="T510" s="419"/>
      <c r="U510" s="419"/>
      <c r="V510" s="419"/>
      <c r="W510" s="419"/>
      <c r="X510" s="419"/>
      <c r="Y510" s="419"/>
      <c r="Z510" s="419"/>
      <c r="AA510" s="419"/>
      <c r="AB510" s="419"/>
      <c r="AC510" s="419"/>
      <c r="AD510" s="419"/>
      <c r="AE510" s="419"/>
      <c r="AF510" s="419"/>
      <c r="AG510" s="419"/>
      <c r="AH510" s="419"/>
      <c r="AI510" s="419"/>
      <c r="AJ510" s="419"/>
      <c r="AK510" s="419"/>
      <c r="AL510" s="419"/>
      <c r="AM510" s="419"/>
      <c r="AN510" s="419"/>
      <c r="AO510" s="419"/>
      <c r="AP510" s="419"/>
      <c r="AQ510" s="419"/>
      <c r="AR510" s="419"/>
      <c r="AS510" s="419"/>
      <c r="AT510" s="419"/>
      <c r="AU510" s="419"/>
      <c r="AV510" s="419"/>
      <c r="AW510" s="419"/>
      <c r="AX510" s="419"/>
      <c r="AY510" s="419"/>
      <c r="AZ510" s="419"/>
    </row>
    <row r="511" spans="1:52" s="3" customFormat="1" ht="49.5" customHeight="1" x14ac:dyDescent="0.2">
      <c r="A511" s="346" t="s">
        <v>74</v>
      </c>
      <c r="B511" s="346"/>
      <c r="C511" s="238"/>
      <c r="D511" s="238"/>
      <c r="E511" s="271" t="s">
        <v>85</v>
      </c>
      <c r="F511" s="271"/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144" t="s">
        <v>35</v>
      </c>
      <c r="S511" s="243" t="s">
        <v>35</v>
      </c>
      <c r="T511" s="244"/>
      <c r="U511" s="275" t="s">
        <v>86</v>
      </c>
      <c r="V511" s="275"/>
      <c r="W511" s="275"/>
      <c r="X511" s="275"/>
      <c r="Y511" s="275"/>
      <c r="Z511" s="275"/>
      <c r="AA511" s="275"/>
      <c r="AB511" s="275"/>
      <c r="AC511" s="275"/>
      <c r="AD511" s="324">
        <v>42.4</v>
      </c>
      <c r="AE511" s="325"/>
      <c r="AF511" s="325"/>
      <c r="AG511" s="325"/>
      <c r="AH511" s="325"/>
      <c r="AI511" s="325"/>
      <c r="AJ511" s="325"/>
      <c r="AK511" s="325"/>
      <c r="AL511" s="325"/>
      <c r="AM511" s="325"/>
      <c r="AN511" s="325"/>
      <c r="AO511" s="325"/>
      <c r="AP511" s="325"/>
      <c r="AQ511" s="325"/>
      <c r="AR511" s="325"/>
      <c r="AS511" s="325"/>
      <c r="AT511" s="325"/>
      <c r="AU511" s="325"/>
      <c r="AV511" s="325"/>
      <c r="AW511" s="325"/>
      <c r="AX511" s="325"/>
      <c r="AY511" s="325"/>
      <c r="AZ511" s="326"/>
    </row>
    <row r="512" spans="1:52" s="3" customFormat="1" ht="18" customHeight="1" x14ac:dyDescent="0.2">
      <c r="A512" s="305">
        <v>4</v>
      </c>
      <c r="B512" s="305"/>
      <c r="C512" s="238"/>
      <c r="D512" s="238"/>
      <c r="E512" s="336" t="s">
        <v>59</v>
      </c>
      <c r="F512" s="336"/>
      <c r="G512" s="336"/>
      <c r="H512" s="336"/>
      <c r="I512" s="336"/>
      <c r="J512" s="336"/>
      <c r="K512" s="336"/>
      <c r="L512" s="336"/>
      <c r="M512" s="336"/>
      <c r="N512" s="336"/>
      <c r="O512" s="336"/>
      <c r="P512" s="336"/>
      <c r="Q512" s="336"/>
      <c r="R512" s="336"/>
      <c r="S512" s="336"/>
      <c r="T512" s="336"/>
      <c r="U512" s="336"/>
      <c r="V512" s="336"/>
      <c r="W512" s="336"/>
      <c r="X512" s="336"/>
      <c r="Y512" s="336"/>
      <c r="Z512" s="336"/>
      <c r="AA512" s="336"/>
      <c r="AB512" s="336"/>
      <c r="AC512" s="336"/>
      <c r="AD512" s="336"/>
      <c r="AE512" s="336"/>
      <c r="AF512" s="336"/>
      <c r="AG512" s="336"/>
      <c r="AH512" s="336"/>
      <c r="AI512" s="336"/>
      <c r="AJ512" s="336"/>
      <c r="AK512" s="336"/>
      <c r="AL512" s="336"/>
      <c r="AM512" s="336"/>
      <c r="AN512" s="336"/>
      <c r="AO512" s="336"/>
      <c r="AP512" s="336"/>
      <c r="AQ512" s="336"/>
      <c r="AR512" s="336"/>
      <c r="AS512" s="336"/>
      <c r="AT512" s="336"/>
      <c r="AU512" s="336"/>
      <c r="AV512" s="336"/>
      <c r="AW512" s="336"/>
      <c r="AX512" s="336"/>
      <c r="AY512" s="336"/>
      <c r="AZ512" s="336"/>
    </row>
    <row r="513" spans="1:54" s="3" customFormat="1" ht="70.5" customHeight="1" x14ac:dyDescent="0.2">
      <c r="A513" s="248" t="s">
        <v>75</v>
      </c>
      <c r="B513" s="248"/>
      <c r="C513" s="238"/>
      <c r="D513" s="238"/>
      <c r="E513" s="271" t="s">
        <v>87</v>
      </c>
      <c r="F513" s="271"/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144" t="s">
        <v>21</v>
      </c>
      <c r="S513" s="243" t="s">
        <v>21</v>
      </c>
      <c r="T513" s="244"/>
      <c r="U513" s="275" t="s">
        <v>96</v>
      </c>
      <c r="V513" s="275"/>
      <c r="W513" s="275"/>
      <c r="X513" s="275"/>
      <c r="Y513" s="275"/>
      <c r="Z513" s="275"/>
      <c r="AA513" s="275"/>
      <c r="AB513" s="275"/>
      <c r="AC513" s="275"/>
      <c r="AD513" s="324">
        <v>100</v>
      </c>
      <c r="AE513" s="325"/>
      <c r="AF513" s="325"/>
      <c r="AG513" s="325"/>
      <c r="AH513" s="325"/>
      <c r="AI513" s="325"/>
      <c r="AJ513" s="325"/>
      <c r="AK513" s="325"/>
      <c r="AL513" s="325"/>
      <c r="AM513" s="325"/>
      <c r="AN513" s="325"/>
      <c r="AO513" s="325"/>
      <c r="AP513" s="325"/>
      <c r="AQ513" s="325"/>
      <c r="AR513" s="325"/>
      <c r="AS513" s="325"/>
      <c r="AT513" s="325"/>
      <c r="AU513" s="325"/>
      <c r="AV513" s="325"/>
      <c r="AW513" s="325"/>
      <c r="AX513" s="325"/>
      <c r="AY513" s="325"/>
      <c r="AZ513" s="326"/>
    </row>
    <row r="514" spans="1:54" s="3" customFormat="1" ht="24.75" customHeight="1" x14ac:dyDescent="0.2">
      <c r="A514" s="32"/>
      <c r="B514" s="32"/>
      <c r="C514" s="32"/>
      <c r="D514" s="32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22"/>
      <c r="S514" s="22"/>
      <c r="T514" s="22"/>
      <c r="U514" s="31"/>
      <c r="V514" s="31"/>
      <c r="W514" s="31"/>
      <c r="X514" s="31"/>
      <c r="Y514" s="31"/>
      <c r="Z514" s="31"/>
      <c r="AA514" s="31"/>
      <c r="AB514" s="31"/>
      <c r="AC514" s="31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</row>
    <row r="515" spans="1:54" s="3" customFormat="1" ht="24.75" customHeight="1" x14ac:dyDescent="0.2">
      <c r="A515" s="205"/>
      <c r="B515" s="205"/>
      <c r="C515" s="205"/>
      <c r="D515" s="205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22"/>
      <c r="S515" s="22"/>
      <c r="T515" s="22"/>
      <c r="U515" s="31"/>
      <c r="V515" s="31"/>
      <c r="W515" s="31"/>
      <c r="X515" s="31"/>
      <c r="Y515" s="31"/>
      <c r="Z515" s="31"/>
      <c r="AA515" s="31"/>
      <c r="AB515" s="31"/>
      <c r="AC515" s="31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</row>
    <row r="516" spans="1:54" s="3" customFormat="1" ht="29.25" customHeight="1" x14ac:dyDescent="0.2">
      <c r="A516" s="133" t="s">
        <v>169</v>
      </c>
      <c r="B516" s="27"/>
      <c r="C516" s="59"/>
      <c r="D516" s="59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62"/>
      <c r="AY516" s="62"/>
      <c r="AZ516" s="27"/>
    </row>
    <row r="517" spans="1:54" s="3" customFormat="1" ht="12.75" customHeight="1" x14ac:dyDescent="0.2">
      <c r="A517" s="359" t="s">
        <v>255</v>
      </c>
      <c r="B517" s="359"/>
      <c r="C517" s="359"/>
      <c r="D517" s="359"/>
      <c r="E517" s="359"/>
      <c r="F517" s="359"/>
      <c r="G517" s="359"/>
      <c r="H517" s="359"/>
      <c r="I517" s="359"/>
      <c r="J517" s="359"/>
      <c r="K517" s="359"/>
      <c r="L517" s="359"/>
      <c r="M517" s="359"/>
      <c r="N517" s="359"/>
      <c r="O517" s="359"/>
      <c r="P517" s="359"/>
      <c r="Q517" s="359"/>
      <c r="R517" s="359"/>
      <c r="S517" s="359"/>
      <c r="T517" s="359"/>
      <c r="U517" s="359"/>
      <c r="V517" s="359"/>
      <c r="W517" s="359"/>
      <c r="X517" s="359"/>
      <c r="Y517" s="359"/>
      <c r="Z517" s="359"/>
      <c r="AA517" s="359"/>
      <c r="AB517" s="359"/>
      <c r="AC517" s="359"/>
      <c r="AD517" s="359"/>
      <c r="AE517" s="359"/>
      <c r="AF517" s="359"/>
      <c r="AG517" s="359"/>
      <c r="AH517" s="359"/>
      <c r="AI517" s="359"/>
      <c r="AJ517" s="359"/>
      <c r="AK517" s="359"/>
      <c r="AL517" s="359"/>
      <c r="AM517" s="359"/>
      <c r="AN517" s="359"/>
      <c r="AO517" s="359"/>
      <c r="AP517" s="359"/>
      <c r="AQ517" s="359"/>
      <c r="AR517" s="359"/>
      <c r="AS517" s="359"/>
      <c r="AT517" s="359"/>
      <c r="AU517" s="359"/>
      <c r="AV517" s="359"/>
      <c r="AW517" s="359"/>
      <c r="AX517" s="359"/>
      <c r="AY517" s="359"/>
      <c r="AZ517" s="359"/>
      <c r="BA517" s="359"/>
      <c r="BB517" s="359"/>
    </row>
    <row r="518" spans="1:54" s="3" customFormat="1" ht="25.5" customHeight="1" x14ac:dyDescent="0.2">
      <c r="A518" s="253" t="s">
        <v>23</v>
      </c>
      <c r="B518" s="253"/>
      <c r="C518" s="253" t="s">
        <v>114</v>
      </c>
      <c r="D518" s="253"/>
      <c r="E518" s="253"/>
      <c r="F518" s="253"/>
      <c r="G518" s="253"/>
      <c r="H518" s="253"/>
      <c r="I518" s="253"/>
      <c r="J518" s="253"/>
      <c r="K518" s="253" t="s">
        <v>45</v>
      </c>
      <c r="L518" s="253"/>
      <c r="M518" s="253"/>
      <c r="N518" s="253"/>
      <c r="O518" s="108"/>
      <c r="P518" s="108"/>
      <c r="Q518" s="108"/>
      <c r="R518" s="109"/>
      <c r="S518" s="253" t="s">
        <v>146</v>
      </c>
      <c r="T518" s="253"/>
      <c r="U518" s="253"/>
      <c r="V518" s="253"/>
      <c r="W518" s="253"/>
      <c r="X518" s="253"/>
      <c r="Y518" s="253"/>
      <c r="Z518" s="253"/>
      <c r="AA518" s="253"/>
      <c r="AB518" s="253"/>
      <c r="AC518" s="253"/>
      <c r="AD518" s="253"/>
      <c r="AE518" s="253" t="s">
        <v>147</v>
      </c>
      <c r="AF518" s="253"/>
      <c r="AG518" s="253"/>
      <c r="AH518" s="253"/>
      <c r="AI518" s="253"/>
      <c r="AJ518" s="253"/>
      <c r="AK518" s="253"/>
      <c r="AL518" s="253"/>
      <c r="AM518" s="253"/>
      <c r="AN518" s="253"/>
      <c r="AO518" s="253"/>
      <c r="AP518" s="253"/>
      <c r="AQ518" s="243" t="s">
        <v>248</v>
      </c>
      <c r="AR518" s="285"/>
      <c r="AS518" s="285"/>
      <c r="AT518" s="285"/>
      <c r="AU518" s="285"/>
      <c r="AV518" s="285"/>
      <c r="AW518" s="285"/>
      <c r="AX518" s="285"/>
      <c r="AY518" s="285"/>
      <c r="AZ518" s="285"/>
      <c r="BA518" s="295" t="s">
        <v>115</v>
      </c>
      <c r="BB518" s="296"/>
    </row>
    <row r="519" spans="1:54" s="3" customFormat="1" ht="15.75" customHeight="1" x14ac:dyDescent="0.2">
      <c r="A519" s="253"/>
      <c r="B519" s="253"/>
      <c r="C519" s="253"/>
      <c r="D519" s="253"/>
      <c r="E519" s="253"/>
      <c r="F519" s="253"/>
      <c r="G519" s="253"/>
      <c r="H519" s="253"/>
      <c r="I519" s="253"/>
      <c r="J519" s="253"/>
      <c r="K519" s="253"/>
      <c r="L519" s="253"/>
      <c r="M519" s="253"/>
      <c r="N519" s="253"/>
      <c r="O519" s="111"/>
      <c r="P519" s="111"/>
      <c r="Q519" s="111"/>
      <c r="R519" s="112"/>
      <c r="S519" s="253" t="s">
        <v>14</v>
      </c>
      <c r="T519" s="253"/>
      <c r="U519" s="253"/>
      <c r="V519" s="253"/>
      <c r="W519" s="253" t="s">
        <v>15</v>
      </c>
      <c r="X519" s="253"/>
      <c r="Y519" s="253"/>
      <c r="Z519" s="253"/>
      <c r="AA519" s="253" t="s">
        <v>16</v>
      </c>
      <c r="AB519" s="253"/>
      <c r="AC519" s="253"/>
      <c r="AD519" s="253"/>
      <c r="AE519" s="253" t="s">
        <v>14</v>
      </c>
      <c r="AF519" s="253"/>
      <c r="AG519" s="253"/>
      <c r="AH519" s="253"/>
      <c r="AI519" s="253" t="s">
        <v>15</v>
      </c>
      <c r="AJ519" s="253"/>
      <c r="AK519" s="253"/>
      <c r="AL519" s="253"/>
      <c r="AM519" s="253" t="s">
        <v>16</v>
      </c>
      <c r="AN519" s="253"/>
      <c r="AO519" s="253"/>
      <c r="AP519" s="253"/>
      <c r="AQ519" s="253" t="s">
        <v>14</v>
      </c>
      <c r="AR519" s="253"/>
      <c r="AS519" s="253"/>
      <c r="AT519" s="253"/>
      <c r="AU519" s="243" t="s">
        <v>15</v>
      </c>
      <c r="AV519" s="285"/>
      <c r="AW519" s="285"/>
      <c r="AX519" s="244"/>
      <c r="AY519" s="243" t="s">
        <v>145</v>
      </c>
      <c r="AZ519" s="244"/>
      <c r="BA519" s="297"/>
      <c r="BB519" s="298"/>
    </row>
    <row r="520" spans="1:54" s="3" customFormat="1" ht="12.75" customHeight="1" x14ac:dyDescent="0.2">
      <c r="A520" s="260" t="s">
        <v>24</v>
      </c>
      <c r="B520" s="260"/>
      <c r="C520" s="260">
        <v>2</v>
      </c>
      <c r="D520" s="260"/>
      <c r="E520" s="260"/>
      <c r="F520" s="260"/>
      <c r="G520" s="260"/>
      <c r="H520" s="260"/>
      <c r="I520" s="260"/>
      <c r="J520" s="260"/>
      <c r="K520" s="260">
        <v>3</v>
      </c>
      <c r="L520" s="260"/>
      <c r="M520" s="260"/>
      <c r="N520" s="260"/>
      <c r="O520" s="113"/>
      <c r="P520" s="113"/>
      <c r="Q520" s="113"/>
      <c r="R520" s="114"/>
      <c r="S520" s="253">
        <v>4</v>
      </c>
      <c r="T520" s="253"/>
      <c r="U520" s="253"/>
      <c r="V520" s="253"/>
      <c r="W520" s="253">
        <v>5</v>
      </c>
      <c r="X520" s="253"/>
      <c r="Y520" s="253"/>
      <c r="Z520" s="253"/>
      <c r="AA520" s="253">
        <v>6</v>
      </c>
      <c r="AB520" s="253"/>
      <c r="AC520" s="253"/>
      <c r="AD520" s="253"/>
      <c r="AE520" s="253">
        <v>7</v>
      </c>
      <c r="AF520" s="253"/>
      <c r="AG520" s="253"/>
      <c r="AH520" s="253"/>
      <c r="AI520" s="253">
        <v>8</v>
      </c>
      <c r="AJ520" s="253"/>
      <c r="AK520" s="253"/>
      <c r="AL520" s="253"/>
      <c r="AM520" s="253">
        <v>9</v>
      </c>
      <c r="AN520" s="253"/>
      <c r="AO520" s="253"/>
      <c r="AP520" s="253"/>
      <c r="AQ520" s="253">
        <v>10</v>
      </c>
      <c r="AR520" s="253"/>
      <c r="AS520" s="253"/>
      <c r="AT520" s="253"/>
      <c r="AU520" s="243">
        <v>11</v>
      </c>
      <c r="AV520" s="285"/>
      <c r="AW520" s="285"/>
      <c r="AX520" s="244"/>
      <c r="AY520" s="243">
        <v>12</v>
      </c>
      <c r="AZ520" s="244"/>
      <c r="BA520" s="238">
        <v>13</v>
      </c>
      <c r="BB520" s="238"/>
    </row>
    <row r="521" spans="1:54" s="6" customFormat="1" ht="12.75" x14ac:dyDescent="0.2">
      <c r="A521" s="316"/>
      <c r="B521" s="318"/>
      <c r="C521" s="316"/>
      <c r="D521" s="317"/>
      <c r="E521" s="317"/>
      <c r="F521" s="317"/>
      <c r="G521" s="317"/>
      <c r="H521" s="317"/>
      <c r="I521" s="317"/>
      <c r="J521" s="318"/>
      <c r="K521" s="316"/>
      <c r="L521" s="317"/>
      <c r="M521" s="317"/>
      <c r="N521" s="318"/>
      <c r="O521" s="202"/>
      <c r="P521" s="202"/>
      <c r="Q521" s="202"/>
      <c r="R521" s="202"/>
      <c r="S521" s="316"/>
      <c r="T521" s="317"/>
      <c r="U521" s="317"/>
      <c r="V521" s="317"/>
      <c r="W521" s="317"/>
      <c r="X521" s="317"/>
      <c r="Y521" s="318"/>
      <c r="Z521" s="202"/>
      <c r="AA521" s="316"/>
      <c r="AB521" s="317"/>
      <c r="AC521" s="318"/>
      <c r="AD521" s="202"/>
      <c r="AE521" s="316"/>
      <c r="AF521" s="317"/>
      <c r="AG521" s="317"/>
      <c r="AH521" s="318"/>
      <c r="AI521" s="316"/>
      <c r="AJ521" s="317"/>
      <c r="AK521" s="318"/>
      <c r="AL521" s="202"/>
      <c r="AM521" s="316"/>
      <c r="AN521" s="317"/>
      <c r="AO521" s="318"/>
      <c r="AP521" s="202"/>
      <c r="AQ521" s="316"/>
      <c r="AR521" s="318"/>
      <c r="AS521" s="202"/>
      <c r="AT521" s="202"/>
      <c r="AU521" s="316"/>
      <c r="AV521" s="317"/>
      <c r="AW521" s="317"/>
      <c r="AX521" s="318"/>
      <c r="AY521" s="316"/>
      <c r="AZ521" s="318"/>
      <c r="BA521" s="306"/>
      <c r="BB521" s="307"/>
    </row>
    <row r="522" spans="1:54" s="133" customFormat="1" ht="12.75" x14ac:dyDescent="0.2">
      <c r="A522" s="316"/>
      <c r="B522" s="318"/>
      <c r="C522" s="316" t="s">
        <v>231</v>
      </c>
      <c r="D522" s="317"/>
      <c r="E522" s="317"/>
      <c r="F522" s="317"/>
      <c r="G522" s="317"/>
      <c r="H522" s="317"/>
      <c r="I522" s="317"/>
      <c r="J522" s="318"/>
      <c r="K522" s="316"/>
      <c r="L522" s="317"/>
      <c r="M522" s="317"/>
      <c r="N522" s="318"/>
      <c r="O522" s="202"/>
      <c r="P522" s="202"/>
      <c r="Q522" s="202"/>
      <c r="R522" s="202"/>
      <c r="S522" s="316"/>
      <c r="T522" s="317"/>
      <c r="U522" s="317"/>
      <c r="V522" s="317"/>
      <c r="W522" s="317"/>
      <c r="X522" s="317"/>
      <c r="Y522" s="318"/>
      <c r="Z522" s="202"/>
      <c r="AA522" s="316"/>
      <c r="AB522" s="317"/>
      <c r="AC522" s="318"/>
      <c r="AD522" s="202"/>
      <c r="AE522" s="316"/>
      <c r="AF522" s="317"/>
      <c r="AG522" s="317"/>
      <c r="AH522" s="318"/>
      <c r="AI522" s="316"/>
      <c r="AJ522" s="317"/>
      <c r="AK522" s="318"/>
      <c r="AL522" s="202"/>
      <c r="AM522" s="316"/>
      <c r="AN522" s="317"/>
      <c r="AO522" s="318"/>
      <c r="AP522" s="202"/>
      <c r="AQ522" s="316"/>
      <c r="AR522" s="318"/>
      <c r="AS522" s="202"/>
      <c r="AT522" s="202"/>
      <c r="AU522" s="316"/>
      <c r="AV522" s="317"/>
      <c r="AW522" s="317"/>
      <c r="AX522" s="318"/>
      <c r="AY522" s="316"/>
      <c r="AZ522" s="318"/>
      <c r="BA522" s="306"/>
      <c r="BB522" s="307"/>
    </row>
    <row r="523" spans="1:54" s="147" customFormat="1" ht="12.75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BA523" s="3"/>
      <c r="BB523" s="3"/>
    </row>
    <row r="524" spans="1:54" s="133" customFormat="1" ht="12.75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BA524" s="3"/>
      <c r="BB524" s="3"/>
    </row>
    <row r="525" spans="1:54" s="3" customFormat="1" ht="15.75" x14ac:dyDescent="0.2">
      <c r="A525" s="8"/>
      <c r="B525" s="8"/>
      <c r="C525" s="8"/>
      <c r="D525" s="8"/>
      <c r="E525" s="11" t="s">
        <v>237</v>
      </c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186"/>
      <c r="AA525" s="186"/>
      <c r="AB525" s="186"/>
      <c r="AC525" s="186"/>
      <c r="AD525" s="186"/>
      <c r="AE525" s="186"/>
      <c r="AF525" s="186"/>
      <c r="AG525" s="186"/>
      <c r="AH525" s="186"/>
      <c r="AI525" s="186"/>
      <c r="AJ525" s="186"/>
      <c r="AK525" s="186"/>
      <c r="AL525" s="186"/>
      <c r="AM525" s="186"/>
      <c r="AN525" s="186"/>
      <c r="AO525" s="186"/>
      <c r="AP525" s="186"/>
      <c r="AQ525" s="186"/>
      <c r="AR525" s="186"/>
      <c r="AS525" s="186"/>
      <c r="AT525" s="186"/>
      <c r="AU525" s="186"/>
      <c r="AV525" s="186"/>
      <c r="AW525" s="186"/>
      <c r="AX525" s="186"/>
      <c r="AY525" s="186"/>
      <c r="AZ525" s="186"/>
    </row>
    <row r="526" spans="1:54" s="3" customFormat="1" ht="15.75" x14ac:dyDescent="0.2">
      <c r="A526" s="269" t="s">
        <v>247</v>
      </c>
      <c r="B526" s="269"/>
      <c r="C526" s="269"/>
      <c r="D526" s="269"/>
      <c r="E526" s="269"/>
      <c r="F526" s="269"/>
      <c r="G526" s="269"/>
      <c r="H526" s="269"/>
      <c r="I526" s="269"/>
      <c r="J526" s="269"/>
      <c r="K526" s="269"/>
      <c r="L526" s="269"/>
      <c r="M526" s="269"/>
      <c r="N526" s="269"/>
      <c r="O526" s="269"/>
      <c r="P526" s="269"/>
      <c r="Q526" s="269"/>
      <c r="R526" s="269"/>
      <c r="S526" s="269"/>
      <c r="T526" s="269"/>
      <c r="U526" s="269"/>
      <c r="V526" s="269"/>
      <c r="W526" s="269"/>
      <c r="X526" s="269"/>
      <c r="Y526" s="269"/>
      <c r="Z526" s="269"/>
      <c r="AA526" s="269"/>
      <c r="AB526" s="269"/>
      <c r="AC526" s="269"/>
      <c r="AD526" s="269"/>
      <c r="AE526" s="269"/>
      <c r="AF526" s="269"/>
      <c r="AG526" s="269"/>
      <c r="AH526" s="269"/>
      <c r="AI526" s="269"/>
      <c r="AJ526" s="269"/>
      <c r="AK526" s="269"/>
      <c r="AL526" s="269"/>
      <c r="AM526" s="269"/>
      <c r="AN526" s="269"/>
      <c r="AO526" s="269"/>
      <c r="AP526" s="269"/>
      <c r="AQ526" s="269"/>
      <c r="AR526" s="269"/>
      <c r="AS526" s="269"/>
      <c r="AT526" s="269"/>
      <c r="AU526" s="269"/>
      <c r="AV526" s="269"/>
      <c r="AW526" s="269"/>
      <c r="AX526" s="269"/>
      <c r="AY526" s="269"/>
      <c r="AZ526" s="269"/>
      <c r="BA526" s="269"/>
    </row>
    <row r="527" spans="1:54" s="6" customFormat="1" ht="12.75" x14ac:dyDescent="0.2">
      <c r="A527" s="186"/>
      <c r="B527" s="186"/>
      <c r="C527" s="186"/>
      <c r="D527" s="186"/>
      <c r="E527" s="186" t="s">
        <v>233</v>
      </c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  <c r="AA527" s="186"/>
      <c r="AB527" s="186"/>
      <c r="AC527" s="186"/>
      <c r="AD527" s="186"/>
      <c r="AE527" s="186"/>
      <c r="AF527" s="186"/>
      <c r="AG527" s="186"/>
      <c r="AH527" s="186"/>
      <c r="AI527" s="186"/>
      <c r="AJ527" s="186"/>
      <c r="AK527" s="186"/>
      <c r="AL527" s="186"/>
      <c r="AM527" s="186"/>
      <c r="AN527" s="186"/>
      <c r="AO527" s="186"/>
      <c r="AP527" s="186"/>
      <c r="AQ527" s="186"/>
      <c r="AR527" s="186"/>
      <c r="AS527" s="186"/>
      <c r="AT527" s="186"/>
      <c r="AU527" s="186"/>
      <c r="AV527" s="186"/>
      <c r="AW527" s="186"/>
      <c r="AX527" s="186"/>
      <c r="AY527" s="186"/>
      <c r="AZ527" s="186"/>
      <c r="BA527" s="3"/>
      <c r="BB527" s="3"/>
    </row>
    <row r="528" spans="1:54" s="147" customFormat="1" ht="12.75" x14ac:dyDescent="0.2">
      <c r="BA528" s="3"/>
      <c r="BB528" s="3"/>
    </row>
    <row r="529" spans="1:54" s="147" customFormat="1" ht="12.75" x14ac:dyDescent="0.2">
      <c r="BA529" s="3"/>
      <c r="BB529" s="3"/>
    </row>
    <row r="530" spans="1:54" s="6" customFormat="1" ht="25.5" customHeight="1" x14ac:dyDescent="0.2">
      <c r="C530" s="59"/>
      <c r="D530" s="59"/>
      <c r="AX530" s="62"/>
      <c r="AY530" s="62"/>
    </row>
    <row r="531" spans="1:54" s="6" customFormat="1" ht="12.75" x14ac:dyDescent="0.2">
      <c r="A531" s="186" t="s">
        <v>238</v>
      </c>
      <c r="B531" s="186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AX531" s="62"/>
      <c r="AY531" s="62"/>
    </row>
    <row r="532" spans="1:54" s="6" customFormat="1" ht="12.75" x14ac:dyDescent="0.2">
      <c r="A532" s="239" t="s">
        <v>241</v>
      </c>
      <c r="B532" s="239"/>
      <c r="C532" s="239"/>
      <c r="D532" s="239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39"/>
      <c r="P532" s="239"/>
      <c r="Q532" s="239"/>
      <c r="R532" s="239"/>
      <c r="S532" s="186"/>
      <c r="T532" s="186"/>
      <c r="V532" s="239"/>
      <c r="W532" s="239"/>
      <c r="X532" s="239"/>
      <c r="Y532" s="239"/>
      <c r="Z532" s="239"/>
      <c r="AA532" s="239"/>
      <c r="AC532" s="239" t="s">
        <v>268</v>
      </c>
      <c r="AD532" s="239"/>
      <c r="AE532" s="239"/>
      <c r="AF532" s="239"/>
      <c r="AG532" s="239"/>
      <c r="AH532" s="239"/>
      <c r="AI532" s="239"/>
      <c r="AJ532" s="239"/>
      <c r="AK532" s="239"/>
      <c r="AL532" s="239"/>
      <c r="AM532" s="239"/>
      <c r="AN532" s="239"/>
      <c r="AO532" s="239"/>
      <c r="AP532" s="239"/>
      <c r="AQ532" s="239"/>
      <c r="AR532" s="239"/>
      <c r="AS532" s="239"/>
      <c r="AT532" s="239"/>
      <c r="AU532" s="239"/>
      <c r="AV532" s="239"/>
      <c r="AW532" s="239"/>
      <c r="AX532" s="62"/>
      <c r="AY532" s="62"/>
    </row>
    <row r="533" spans="1:54" s="6" customFormat="1" ht="12.75" x14ac:dyDescent="0.2">
      <c r="A533" s="186"/>
      <c r="B533" s="186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V533" s="255" t="s">
        <v>28</v>
      </c>
      <c r="W533" s="255"/>
      <c r="X533" s="255"/>
      <c r="Y533" s="255"/>
      <c r="Z533" s="255"/>
      <c r="AA533" s="255"/>
      <c r="AB533" s="7"/>
      <c r="AC533" s="255" t="s">
        <v>29</v>
      </c>
      <c r="AD533" s="255"/>
      <c r="AE533" s="255"/>
      <c r="AF533" s="255"/>
      <c r="AG533" s="255"/>
      <c r="AH533" s="255"/>
      <c r="AI533" s="255"/>
      <c r="AJ533" s="255"/>
      <c r="AK533" s="255"/>
      <c r="AL533" s="255"/>
      <c r="AM533" s="255"/>
      <c r="AN533" s="255"/>
      <c r="AO533" s="255"/>
      <c r="AP533" s="255"/>
      <c r="AQ533" s="255"/>
      <c r="AR533" s="255"/>
      <c r="AS533" s="255"/>
      <c r="AT533" s="255"/>
      <c r="AU533" s="255"/>
      <c r="AV533" s="255"/>
      <c r="AW533" s="255"/>
      <c r="AX533" s="12"/>
      <c r="AY533" s="12"/>
    </row>
    <row r="534" spans="1:54" s="6" customFormat="1" ht="12.75" x14ac:dyDescent="0.2">
      <c r="A534" s="5" t="s">
        <v>30</v>
      </c>
      <c r="B534" s="186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AX534" s="62"/>
      <c r="AY534" s="62"/>
    </row>
    <row r="535" spans="1:54" s="6" customFormat="1" ht="12.75" x14ac:dyDescent="0.2">
      <c r="A535" s="186"/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AX535" s="62"/>
      <c r="AY535" s="62"/>
    </row>
    <row r="536" spans="1:54" s="186" customFormat="1" ht="12.75" x14ac:dyDescent="0.2"/>
    <row r="537" spans="1:54" s="6" customFormat="1" ht="12.75" x14ac:dyDescent="0.2">
      <c r="A537" s="186" t="s">
        <v>239</v>
      </c>
      <c r="B537" s="186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W537" s="239"/>
      <c r="X537" s="239"/>
      <c r="Y537" s="239"/>
      <c r="Z537" s="239"/>
      <c r="AA537" s="239"/>
      <c r="AB537" s="239"/>
      <c r="AC537" s="186"/>
      <c r="AD537" s="239" t="s">
        <v>34</v>
      </c>
      <c r="AE537" s="239"/>
      <c r="AF537" s="239"/>
      <c r="AG537" s="239"/>
      <c r="AH537" s="239"/>
      <c r="AI537" s="239"/>
      <c r="AJ537" s="239"/>
      <c r="AK537" s="239"/>
      <c r="AL537" s="239"/>
      <c r="AM537" s="239"/>
      <c r="AN537" s="239"/>
      <c r="AO537" s="239"/>
      <c r="AP537" s="239"/>
      <c r="AQ537" s="239"/>
      <c r="AR537" s="239"/>
      <c r="AS537" s="239"/>
      <c r="AT537" s="239"/>
      <c r="AU537" s="239"/>
      <c r="AV537" s="239"/>
      <c r="AW537" s="239"/>
      <c r="AX537" s="239"/>
      <c r="AY537" s="62"/>
    </row>
    <row r="538" spans="1:54" s="6" customFormat="1" ht="12.75" x14ac:dyDescent="0.2">
      <c r="A538" s="186" t="s">
        <v>240</v>
      </c>
      <c r="B538" s="186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W538" s="255" t="s">
        <v>28</v>
      </c>
      <c r="X538" s="255"/>
      <c r="Y538" s="255"/>
      <c r="Z538" s="255"/>
      <c r="AA538" s="255"/>
      <c r="AB538" s="255"/>
      <c r="AC538" s="7"/>
      <c r="AD538" s="255" t="s">
        <v>29</v>
      </c>
      <c r="AE538" s="255"/>
      <c r="AF538" s="255"/>
      <c r="AG538" s="255"/>
      <c r="AH538" s="255"/>
      <c r="AI538" s="255"/>
      <c r="AJ538" s="255"/>
      <c r="AK538" s="255"/>
      <c r="AL538" s="255"/>
      <c r="AM538" s="255"/>
      <c r="AN538" s="255"/>
      <c r="AO538" s="255"/>
      <c r="AP538" s="255"/>
      <c r="AQ538" s="255"/>
      <c r="AR538" s="255"/>
      <c r="AS538" s="255"/>
      <c r="AT538" s="255"/>
      <c r="AU538" s="255"/>
      <c r="AV538" s="255"/>
      <c r="AW538" s="255"/>
      <c r="AX538" s="255"/>
      <c r="AY538" s="62"/>
    </row>
    <row r="539" spans="1:54" s="6" customFormat="1" ht="9.75" hidden="1" customHeight="1" x14ac:dyDescent="0.2">
      <c r="C539" s="59"/>
      <c r="D539" s="59"/>
      <c r="V539" s="12"/>
      <c r="W539" s="12"/>
      <c r="X539" s="12"/>
      <c r="Y539" s="12"/>
      <c r="Z539" s="12"/>
      <c r="AA539" s="12"/>
      <c r="AB539" s="7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</row>
    <row r="540" spans="1:54" s="6" customFormat="1" ht="9.75" hidden="1" customHeight="1" x14ac:dyDescent="0.2">
      <c r="C540" s="59"/>
      <c r="D540" s="59"/>
      <c r="V540" s="12"/>
      <c r="W540" s="12"/>
      <c r="X540" s="12"/>
      <c r="Y540" s="12"/>
      <c r="Z540" s="12"/>
      <c r="AA540" s="12"/>
      <c r="AB540" s="7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</row>
    <row r="541" spans="1:54" s="6" customFormat="1" ht="9.75" hidden="1" customHeight="1" x14ac:dyDescent="0.2">
      <c r="C541" s="59"/>
      <c r="D541" s="59"/>
      <c r="V541" s="12"/>
      <c r="W541" s="12"/>
      <c r="X541" s="12"/>
      <c r="Y541" s="12"/>
      <c r="Z541" s="12"/>
      <c r="AA541" s="12"/>
      <c r="AB541" s="7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</row>
    <row r="542" spans="1:54" s="133" customFormat="1" ht="9.75" customHeight="1" x14ac:dyDescent="0.2">
      <c r="V542" s="12"/>
      <c r="W542" s="12"/>
      <c r="X542" s="12"/>
      <c r="Y542" s="12"/>
      <c r="Z542" s="12"/>
      <c r="AA542" s="12"/>
      <c r="AB542" s="7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</row>
    <row r="543" spans="1:54" s="133" customFormat="1" ht="9.75" customHeight="1" x14ac:dyDescent="0.2">
      <c r="V543" s="12"/>
      <c r="W543" s="12"/>
      <c r="X543" s="12"/>
      <c r="Y543" s="12"/>
      <c r="Z543" s="12"/>
      <c r="AA543" s="12"/>
      <c r="AB543" s="7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</row>
    <row r="544" spans="1:54" s="133" customFormat="1" ht="9.75" customHeight="1" x14ac:dyDescent="0.2">
      <c r="V544" s="12"/>
      <c r="W544" s="12"/>
      <c r="X544" s="12"/>
      <c r="Y544" s="12"/>
      <c r="Z544" s="12"/>
      <c r="AA544" s="12"/>
      <c r="AB544" s="7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</row>
    <row r="545" spans="3:54" s="133" customFormat="1" ht="9.75" customHeight="1" x14ac:dyDescent="0.2">
      <c r="V545" s="12"/>
      <c r="W545" s="12"/>
      <c r="X545" s="12"/>
      <c r="Y545" s="12"/>
      <c r="Z545" s="12"/>
      <c r="AA545" s="12"/>
      <c r="AB545" s="7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</row>
    <row r="546" spans="3:54" s="133" customFormat="1" ht="9.75" customHeight="1" x14ac:dyDescent="0.2">
      <c r="V546" s="12"/>
      <c r="W546" s="12"/>
      <c r="X546" s="12"/>
      <c r="Y546" s="12"/>
      <c r="Z546" s="12"/>
      <c r="AA546" s="12"/>
      <c r="AB546" s="7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</row>
    <row r="547" spans="3:54" s="133" customFormat="1" ht="9.75" customHeight="1" x14ac:dyDescent="0.2">
      <c r="V547" s="12"/>
      <c r="W547" s="12"/>
      <c r="X547" s="12"/>
      <c r="Y547" s="12"/>
      <c r="Z547" s="12"/>
      <c r="AA547" s="12"/>
      <c r="AB547" s="7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</row>
    <row r="548" spans="3:54" s="133" customFormat="1" ht="9.75" customHeight="1" x14ac:dyDescent="0.2">
      <c r="V548" s="12"/>
      <c r="W548" s="12"/>
      <c r="X548" s="12"/>
      <c r="Y548" s="12"/>
      <c r="Z548" s="12"/>
      <c r="AA548" s="12"/>
      <c r="AB548" s="7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</row>
    <row r="549" spans="3:54" s="133" customFormat="1" ht="9.75" customHeight="1" x14ac:dyDescent="0.2">
      <c r="V549" s="12"/>
      <c r="W549" s="12"/>
      <c r="X549" s="12"/>
      <c r="Y549" s="12"/>
      <c r="Z549" s="12"/>
      <c r="AA549" s="12"/>
      <c r="AB549" s="7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</row>
    <row r="550" spans="3:54" s="133" customFormat="1" ht="9.75" customHeight="1" x14ac:dyDescent="0.2">
      <c r="V550" s="12"/>
      <c r="W550" s="12"/>
      <c r="X550" s="12"/>
      <c r="Y550" s="12"/>
      <c r="Z550" s="12"/>
      <c r="AA550" s="12"/>
      <c r="AB550" s="7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</row>
    <row r="551" spans="3:54" s="195" customFormat="1" ht="9.75" customHeight="1" x14ac:dyDescent="0.2">
      <c r="V551" s="12"/>
      <c r="W551" s="12"/>
      <c r="X551" s="12"/>
      <c r="Y551" s="12"/>
      <c r="Z551" s="12"/>
      <c r="AA551" s="12"/>
      <c r="AB551" s="7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</row>
    <row r="552" spans="3:54" s="195" customFormat="1" ht="9.75" customHeight="1" x14ac:dyDescent="0.2">
      <c r="V552" s="12"/>
      <c r="W552" s="12"/>
      <c r="X552" s="12"/>
      <c r="Y552" s="12"/>
      <c r="Z552" s="12"/>
      <c r="AA552" s="12"/>
      <c r="AB552" s="7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</row>
    <row r="553" spans="3:54" s="37" customFormat="1" ht="12.75" customHeight="1" x14ac:dyDescent="0.2">
      <c r="C553" s="59"/>
      <c r="D553" s="59"/>
      <c r="V553" s="12"/>
      <c r="W553" s="12"/>
      <c r="X553" s="12"/>
      <c r="Y553" s="12"/>
      <c r="Z553" s="12"/>
      <c r="AA553" s="12"/>
      <c r="AB553" s="7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4" t="s">
        <v>125</v>
      </c>
      <c r="AV553" s="4"/>
      <c r="AW553" s="4"/>
      <c r="AX553" s="4"/>
      <c r="AY553" s="4"/>
      <c r="AZ553" s="4"/>
      <c r="BA553" s="141"/>
      <c r="BB553" s="141"/>
    </row>
    <row r="554" spans="3:54" s="38" customFormat="1" ht="11.25" customHeight="1" x14ac:dyDescent="0.2">
      <c r="C554" s="59"/>
      <c r="D554" s="59"/>
      <c r="V554" s="12"/>
      <c r="W554" s="12"/>
      <c r="X554" s="12"/>
      <c r="Y554" s="12"/>
      <c r="Z554" s="12"/>
      <c r="AA554" s="12"/>
      <c r="AB554" s="7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4" t="s">
        <v>126</v>
      </c>
      <c r="AV554" s="4"/>
      <c r="AW554" s="4"/>
      <c r="AX554" s="4"/>
      <c r="AY554" s="4"/>
      <c r="AZ554" s="4"/>
      <c r="BA554" s="141"/>
      <c r="BB554" s="141"/>
    </row>
    <row r="555" spans="3:54" s="38" customFormat="1" ht="11.25" customHeight="1" x14ac:dyDescent="0.2">
      <c r="C555" s="59"/>
      <c r="D555" s="59"/>
      <c r="V555" s="12"/>
      <c r="W555" s="12"/>
      <c r="X555" s="12"/>
      <c r="Y555" s="12"/>
      <c r="Z555" s="12"/>
      <c r="AA555" s="12"/>
      <c r="AB555" s="7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4" t="s">
        <v>127</v>
      </c>
      <c r="AV555" s="4"/>
      <c r="AW555" s="4"/>
      <c r="AX555" s="4"/>
      <c r="AY555" s="4"/>
      <c r="AZ555" s="4"/>
      <c r="BA555" s="141"/>
      <c r="BB555" s="141"/>
    </row>
    <row r="556" spans="3:54" s="38" customFormat="1" ht="9.75" customHeight="1" x14ac:dyDescent="0.2">
      <c r="C556" s="59"/>
      <c r="D556" s="59"/>
      <c r="V556" s="12"/>
      <c r="W556" s="12"/>
      <c r="X556" s="12"/>
      <c r="Y556" s="12"/>
      <c r="Z556" s="12"/>
      <c r="AA556" s="12"/>
      <c r="AB556" s="7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4"/>
      <c r="AV556" s="4"/>
      <c r="AW556" s="4"/>
      <c r="AX556" s="4"/>
      <c r="AY556" s="4"/>
      <c r="AZ556" s="4"/>
      <c r="BA556" s="141"/>
      <c r="BB556" s="141"/>
    </row>
    <row r="557" spans="3:54" s="38" customFormat="1" ht="9.75" customHeight="1" x14ac:dyDescent="0.2">
      <c r="C557" s="59"/>
      <c r="D557" s="59"/>
      <c r="V557" s="12"/>
      <c r="W557" s="12"/>
      <c r="X557" s="12"/>
      <c r="Y557" s="12"/>
      <c r="Z557" s="12"/>
      <c r="AA557" s="12"/>
      <c r="AB557" s="7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4" t="s">
        <v>125</v>
      </c>
      <c r="AV557" s="4"/>
      <c r="AW557" s="4"/>
      <c r="AX557" s="4"/>
      <c r="AY557" s="4"/>
      <c r="AZ557" s="4"/>
      <c r="BA557" s="141"/>
      <c r="BB557" s="141"/>
    </row>
    <row r="558" spans="3:54" s="38" customFormat="1" ht="9.75" customHeight="1" x14ac:dyDescent="0.2">
      <c r="C558" s="59"/>
      <c r="D558" s="59"/>
      <c r="V558" s="12"/>
      <c r="W558" s="12"/>
      <c r="X558" s="12"/>
      <c r="Y558" s="12"/>
      <c r="Z558" s="12"/>
      <c r="AA558" s="12"/>
      <c r="AB558" s="7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4" t="s">
        <v>216</v>
      </c>
      <c r="AV558" s="4"/>
      <c r="AW558" s="4"/>
      <c r="AX558" s="4"/>
      <c r="AY558" s="4"/>
      <c r="AZ558" s="4"/>
      <c r="BA558" s="201"/>
      <c r="BB558" s="141"/>
    </row>
    <row r="559" spans="3:54" s="44" customFormat="1" ht="11.25" customHeight="1" x14ac:dyDescent="0.2">
      <c r="C559" s="59"/>
      <c r="D559" s="59"/>
      <c r="V559" s="12"/>
      <c r="W559" s="12"/>
      <c r="X559" s="12"/>
      <c r="Y559" s="12"/>
      <c r="Z559" s="12"/>
      <c r="AA559" s="12"/>
      <c r="AB559" s="7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99" t="s">
        <v>130</v>
      </c>
      <c r="AV559" s="99"/>
      <c r="AW559" s="99"/>
      <c r="AX559" s="99"/>
      <c r="AY559" s="99"/>
      <c r="AZ559" s="99"/>
      <c r="BA559" s="100"/>
      <c r="BB559" s="100"/>
    </row>
    <row r="560" spans="3:54" s="38" customFormat="1" ht="11.25" customHeight="1" x14ac:dyDescent="0.2">
      <c r="C560" s="59"/>
      <c r="D560" s="59"/>
      <c r="V560" s="12"/>
      <c r="W560" s="12"/>
      <c r="X560" s="12"/>
      <c r="Y560" s="12"/>
      <c r="Z560" s="12"/>
      <c r="AA560" s="12"/>
      <c r="AB560" s="7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283" t="s">
        <v>129</v>
      </c>
      <c r="AV560" s="283"/>
      <c r="AW560" s="283"/>
      <c r="AX560" s="283"/>
      <c r="AY560" s="283"/>
      <c r="AZ560" s="283"/>
      <c r="BA560" s="283"/>
      <c r="BB560" s="283"/>
    </row>
    <row r="561" spans="1:54" s="38" customFormat="1" ht="9.75" customHeight="1" x14ac:dyDescent="0.2">
      <c r="C561" s="59"/>
      <c r="D561" s="59"/>
      <c r="V561" s="12"/>
      <c r="W561" s="12"/>
      <c r="X561" s="12"/>
      <c r="Y561" s="12"/>
      <c r="Z561" s="12"/>
      <c r="AA561" s="12"/>
      <c r="AB561" s="7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32" t="s">
        <v>131</v>
      </c>
      <c r="AV561" s="132"/>
      <c r="AW561" s="132"/>
      <c r="AX561" s="132"/>
      <c r="AY561" s="132"/>
      <c r="AZ561" s="132"/>
      <c r="BA561" s="132"/>
      <c r="BB561" s="132"/>
    </row>
    <row r="562" spans="1:54" s="38" customFormat="1" ht="20.25" customHeight="1" x14ac:dyDescent="0.2">
      <c r="C562" s="59"/>
      <c r="D562" s="59"/>
      <c r="V562" s="12"/>
      <c r="W562" s="12"/>
      <c r="X562" s="12"/>
      <c r="Y562" s="12"/>
      <c r="Z562" s="12"/>
      <c r="AA562" s="12"/>
      <c r="AB562" s="7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284" t="s">
        <v>199</v>
      </c>
      <c r="AV562" s="284"/>
      <c r="AW562" s="284"/>
      <c r="AX562" s="284"/>
      <c r="AY562" s="284"/>
      <c r="AZ562" s="284"/>
      <c r="BA562" s="284"/>
      <c r="BB562" s="284"/>
    </row>
    <row r="563" spans="1:54" s="38" customFormat="1" ht="9.75" customHeight="1" x14ac:dyDescent="0.2">
      <c r="C563" s="59"/>
      <c r="D563" s="59"/>
      <c r="V563" s="12"/>
      <c r="W563" s="12"/>
      <c r="X563" s="12"/>
      <c r="Y563" s="12"/>
      <c r="Z563" s="12"/>
      <c r="AA563" s="12"/>
      <c r="AB563" s="7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304" t="s">
        <v>132</v>
      </c>
      <c r="AV563" s="304"/>
      <c r="AW563" s="304"/>
      <c r="AX563" s="304"/>
      <c r="AY563" s="304"/>
      <c r="AZ563" s="304"/>
      <c r="BA563" s="304"/>
      <c r="BB563" s="304"/>
    </row>
    <row r="564" spans="1:54" s="38" customFormat="1" ht="14.25" customHeight="1" x14ac:dyDescent="0.2">
      <c r="C564" s="59"/>
      <c r="D564" s="59"/>
      <c r="V564" s="12"/>
      <c r="W564" s="12"/>
      <c r="X564" s="12"/>
      <c r="Y564" s="12"/>
      <c r="Z564" s="12"/>
      <c r="AA564" s="12"/>
      <c r="AB564" s="7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284" t="s">
        <v>283</v>
      </c>
      <c r="AV564" s="284"/>
      <c r="AW564" s="284"/>
      <c r="AX564" s="284"/>
      <c r="AY564" s="284"/>
      <c r="AZ564" s="284"/>
      <c r="BA564" s="284"/>
      <c r="BB564" s="284"/>
    </row>
    <row r="565" spans="1:54" s="6" customFormat="1" ht="15.75" x14ac:dyDescent="0.2">
      <c r="A565" s="303" t="s">
        <v>212</v>
      </c>
      <c r="B565" s="303"/>
      <c r="C565" s="303"/>
      <c r="D565" s="303"/>
      <c r="E565" s="303"/>
      <c r="F565" s="303"/>
      <c r="G565" s="303"/>
      <c r="H565" s="303"/>
      <c r="I565" s="303"/>
      <c r="J565" s="303"/>
      <c r="K565" s="303"/>
      <c r="L565" s="303"/>
      <c r="M565" s="303"/>
      <c r="N565" s="303"/>
      <c r="O565" s="303"/>
      <c r="P565" s="303"/>
      <c r="Q565" s="303"/>
      <c r="R565" s="303"/>
      <c r="S565" s="303"/>
      <c r="T565" s="303"/>
      <c r="U565" s="303"/>
      <c r="V565" s="303"/>
      <c r="W565" s="303"/>
      <c r="X565" s="303"/>
      <c r="Y565" s="303"/>
      <c r="Z565" s="303"/>
      <c r="AA565" s="303"/>
      <c r="AB565" s="303"/>
      <c r="AC565" s="303"/>
      <c r="AD565" s="303"/>
      <c r="AE565" s="303"/>
      <c r="AF565" s="303"/>
      <c r="AG565" s="303"/>
      <c r="AH565" s="303"/>
      <c r="AI565" s="303"/>
      <c r="AJ565" s="303"/>
      <c r="AK565" s="303"/>
      <c r="AL565" s="303"/>
      <c r="AM565" s="303"/>
      <c r="AN565" s="303"/>
      <c r="AO565" s="303"/>
      <c r="AP565" s="303"/>
      <c r="AQ565" s="303"/>
      <c r="AR565" s="303"/>
      <c r="AS565" s="303"/>
      <c r="AT565" s="303"/>
      <c r="AU565" s="303"/>
      <c r="AV565" s="303"/>
      <c r="AW565" s="303"/>
      <c r="AX565" s="303"/>
      <c r="AY565" s="303"/>
      <c r="AZ565" s="303"/>
    </row>
    <row r="566" spans="1:54" s="6" customFormat="1" ht="15.75" x14ac:dyDescent="0.2">
      <c r="A566" s="303" t="s">
        <v>203</v>
      </c>
      <c r="B566" s="303"/>
      <c r="C566" s="303"/>
      <c r="D566" s="303"/>
      <c r="E566" s="303"/>
      <c r="F566" s="303"/>
      <c r="G566" s="303"/>
      <c r="H566" s="303"/>
      <c r="I566" s="303"/>
      <c r="J566" s="303"/>
      <c r="K566" s="303"/>
      <c r="L566" s="303"/>
      <c r="M566" s="303"/>
      <c r="N566" s="303"/>
      <c r="O566" s="303"/>
      <c r="P566" s="303"/>
      <c r="Q566" s="303"/>
      <c r="R566" s="303"/>
      <c r="S566" s="303"/>
      <c r="T566" s="303"/>
      <c r="U566" s="303"/>
      <c r="V566" s="303"/>
      <c r="W566" s="303"/>
      <c r="X566" s="303"/>
      <c r="Y566" s="303"/>
      <c r="Z566" s="303"/>
      <c r="AA566" s="303"/>
      <c r="AB566" s="303"/>
      <c r="AC566" s="303"/>
      <c r="AD566" s="303"/>
      <c r="AE566" s="303"/>
      <c r="AF566" s="303"/>
      <c r="AG566" s="303"/>
      <c r="AH566" s="303"/>
      <c r="AI566" s="303"/>
      <c r="AJ566" s="303"/>
      <c r="AK566" s="303"/>
      <c r="AL566" s="303"/>
      <c r="AM566" s="303"/>
      <c r="AN566" s="303"/>
      <c r="AO566" s="303"/>
      <c r="AP566" s="303"/>
      <c r="AQ566" s="303"/>
      <c r="AR566" s="303"/>
      <c r="AS566" s="303"/>
      <c r="AT566" s="303"/>
      <c r="AU566" s="303"/>
      <c r="AV566" s="303"/>
      <c r="AW566" s="303"/>
      <c r="AX566" s="303"/>
      <c r="AY566" s="303"/>
      <c r="AZ566" s="303"/>
    </row>
    <row r="568" spans="1:54" s="6" customFormat="1" ht="12.75" customHeight="1" x14ac:dyDescent="0.2">
      <c r="C568" s="59"/>
      <c r="D568" s="59"/>
      <c r="E568" s="121" t="s">
        <v>0</v>
      </c>
      <c r="F568" s="261">
        <v>24100000</v>
      </c>
      <c r="G568" s="261"/>
      <c r="H568" s="261"/>
      <c r="I568" s="261"/>
      <c r="J568" s="261"/>
      <c r="K568" s="261"/>
      <c r="L568" s="261"/>
      <c r="M568" s="261"/>
      <c r="O568" s="383" t="s">
        <v>31</v>
      </c>
      <c r="P568" s="383"/>
      <c r="Q568" s="383"/>
      <c r="R568" s="383"/>
      <c r="S568" s="383"/>
      <c r="T568" s="383"/>
      <c r="U568" s="383"/>
      <c r="V568" s="383"/>
      <c r="W568" s="383"/>
      <c r="X568" s="383"/>
      <c r="Y568" s="383"/>
      <c r="Z568" s="383"/>
      <c r="AA568" s="383"/>
      <c r="AB568" s="383"/>
      <c r="AC568" s="383"/>
      <c r="AD568" s="383"/>
      <c r="AE568" s="383"/>
      <c r="AF568" s="383"/>
      <c r="AG568" s="383"/>
      <c r="AH568" s="383"/>
      <c r="AI568" s="383"/>
      <c r="AJ568" s="383"/>
      <c r="AK568" s="383"/>
      <c r="AL568" s="383"/>
      <c r="AM568" s="383"/>
      <c r="AN568" s="383"/>
      <c r="AO568" s="383"/>
      <c r="AP568" s="383"/>
      <c r="AQ568" s="383"/>
      <c r="AR568" s="383"/>
      <c r="AS568" s="383"/>
      <c r="AT568" s="383"/>
      <c r="AU568" s="383"/>
      <c r="AV568" s="383"/>
      <c r="AW568" s="383"/>
      <c r="AX568" s="383"/>
      <c r="AY568" s="383"/>
      <c r="AZ568" s="383"/>
    </row>
    <row r="569" spans="1:54" s="6" customFormat="1" ht="12.75" x14ac:dyDescent="0.2">
      <c r="C569" s="59"/>
      <c r="D569" s="59"/>
      <c r="F569" s="255" t="s">
        <v>1</v>
      </c>
      <c r="G569" s="255"/>
      <c r="H569" s="255"/>
      <c r="I569" s="255"/>
      <c r="J569" s="255"/>
      <c r="K569" s="255"/>
      <c r="L569" s="255"/>
      <c r="M569" s="255"/>
      <c r="N569" s="7"/>
      <c r="O569" s="270" t="s">
        <v>2</v>
      </c>
      <c r="P569" s="270"/>
      <c r="Q569" s="270"/>
      <c r="R569" s="270"/>
      <c r="S569" s="270"/>
      <c r="T569" s="270"/>
      <c r="U569" s="270"/>
      <c r="V569" s="270"/>
      <c r="W569" s="270"/>
      <c r="X569" s="270"/>
      <c r="Y569" s="270"/>
      <c r="Z569" s="270"/>
      <c r="AA569" s="270"/>
      <c r="AB569" s="270"/>
      <c r="AC569" s="270"/>
      <c r="AD569" s="270"/>
      <c r="AE569" s="270"/>
      <c r="AF569" s="270"/>
      <c r="AG569" s="270"/>
      <c r="AH569" s="270"/>
      <c r="AI569" s="270"/>
      <c r="AJ569" s="270"/>
      <c r="AK569" s="270"/>
      <c r="AL569" s="270"/>
      <c r="AM569" s="270"/>
      <c r="AN569" s="270"/>
      <c r="AO569" s="270"/>
      <c r="AP569" s="270"/>
      <c r="AQ569" s="270"/>
      <c r="AR569" s="270"/>
      <c r="AS569" s="270"/>
      <c r="AT569" s="270"/>
      <c r="AU569" s="270"/>
      <c r="AV569" s="270"/>
      <c r="AW569" s="270"/>
      <c r="AX569" s="270"/>
      <c r="AY569" s="270"/>
      <c r="AZ569" s="270"/>
    </row>
    <row r="570" spans="1:54" s="6" customFormat="1" ht="12.75" x14ac:dyDescent="0.2">
      <c r="C570" s="59"/>
      <c r="D570" s="59"/>
      <c r="AX570" s="62"/>
      <c r="AY570" s="62"/>
    </row>
    <row r="571" spans="1:54" s="6" customFormat="1" ht="12.75" customHeight="1" x14ac:dyDescent="0.2">
      <c r="C571" s="59"/>
      <c r="D571" s="59"/>
      <c r="E571" s="121" t="s">
        <v>3</v>
      </c>
      <c r="F571" s="261">
        <v>2410000</v>
      </c>
      <c r="G571" s="261"/>
      <c r="H571" s="261"/>
      <c r="I571" s="261"/>
      <c r="J571" s="261"/>
      <c r="K571" s="261"/>
      <c r="L571" s="261"/>
      <c r="M571" s="261"/>
      <c r="O571" s="383" t="s">
        <v>32</v>
      </c>
      <c r="P571" s="383"/>
      <c r="Q571" s="383"/>
      <c r="R571" s="383"/>
      <c r="S571" s="383"/>
      <c r="T571" s="383"/>
      <c r="U571" s="383"/>
      <c r="V571" s="383"/>
      <c r="W571" s="383"/>
      <c r="X571" s="383"/>
      <c r="Y571" s="383"/>
      <c r="Z571" s="383"/>
      <c r="AA571" s="383"/>
      <c r="AB571" s="383"/>
      <c r="AC571" s="383"/>
      <c r="AD571" s="383"/>
      <c r="AE571" s="383"/>
      <c r="AF571" s="383"/>
      <c r="AG571" s="383"/>
      <c r="AH571" s="383"/>
      <c r="AI571" s="383"/>
      <c r="AJ571" s="383"/>
      <c r="AK571" s="383"/>
      <c r="AL571" s="383"/>
      <c r="AM571" s="383"/>
      <c r="AN571" s="383"/>
      <c r="AO571" s="383"/>
      <c r="AP571" s="383"/>
      <c r="AQ571" s="383"/>
      <c r="AR571" s="383"/>
      <c r="AS571" s="383"/>
      <c r="AT571" s="383"/>
      <c r="AU571" s="383"/>
      <c r="AV571" s="383"/>
      <c r="AW571" s="383"/>
      <c r="AX571" s="383"/>
      <c r="AY571" s="383"/>
      <c r="AZ571" s="383"/>
    </row>
    <row r="572" spans="1:54" s="6" customFormat="1" ht="12.75" x14ac:dyDescent="0.2">
      <c r="C572" s="59"/>
      <c r="D572" s="59"/>
      <c r="F572" s="255" t="s">
        <v>1</v>
      </c>
      <c r="G572" s="255"/>
      <c r="H572" s="255"/>
      <c r="I572" s="255"/>
      <c r="J572" s="255"/>
      <c r="K572" s="255"/>
      <c r="L572" s="255"/>
      <c r="M572" s="255"/>
      <c r="N572" s="7"/>
      <c r="O572" s="270" t="s">
        <v>5</v>
      </c>
      <c r="P572" s="270"/>
      <c r="Q572" s="270"/>
      <c r="R572" s="270"/>
      <c r="S572" s="270"/>
      <c r="T572" s="270"/>
      <c r="U572" s="270"/>
      <c r="V572" s="270"/>
      <c r="W572" s="270"/>
      <c r="X572" s="270"/>
      <c r="Y572" s="270"/>
      <c r="Z572" s="270"/>
      <c r="AA572" s="270"/>
      <c r="AB572" s="270"/>
      <c r="AC572" s="270"/>
      <c r="AD572" s="270"/>
      <c r="AE572" s="270"/>
      <c r="AF572" s="270"/>
      <c r="AG572" s="270"/>
      <c r="AH572" s="270"/>
      <c r="AI572" s="270"/>
      <c r="AJ572" s="270"/>
      <c r="AK572" s="270"/>
      <c r="AL572" s="270"/>
      <c r="AM572" s="270"/>
      <c r="AN572" s="270"/>
      <c r="AO572" s="270"/>
      <c r="AP572" s="270"/>
      <c r="AQ572" s="270"/>
      <c r="AR572" s="270"/>
      <c r="AS572" s="270"/>
      <c r="AT572" s="270"/>
      <c r="AU572" s="270"/>
      <c r="AV572" s="270"/>
      <c r="AW572" s="270"/>
      <c r="AX572" s="270"/>
      <c r="AY572" s="270"/>
      <c r="AZ572" s="270"/>
    </row>
    <row r="573" spans="1:54" s="6" customFormat="1" ht="12.75" x14ac:dyDescent="0.2">
      <c r="C573" s="59"/>
      <c r="D573" s="59"/>
      <c r="AX573" s="62"/>
      <c r="AY573" s="62"/>
    </row>
    <row r="574" spans="1:54" s="6" customFormat="1" ht="12.75" customHeight="1" x14ac:dyDescent="0.2">
      <c r="C574" s="59"/>
      <c r="D574" s="59"/>
      <c r="E574" s="121" t="s">
        <v>6</v>
      </c>
      <c r="F574" s="261">
        <v>2414200</v>
      </c>
      <c r="G574" s="261"/>
      <c r="H574" s="261"/>
      <c r="I574" s="261"/>
      <c r="J574" s="261"/>
      <c r="K574" s="261"/>
      <c r="L574" s="261"/>
      <c r="M574" s="261"/>
      <c r="O574" s="383" t="s">
        <v>191</v>
      </c>
      <c r="P574" s="383"/>
      <c r="Q574" s="383"/>
      <c r="R574" s="383"/>
      <c r="S574" s="383"/>
      <c r="T574" s="383"/>
      <c r="U574" s="383"/>
      <c r="V574" s="383"/>
      <c r="W574" s="383"/>
      <c r="X574" s="383"/>
      <c r="Y574" s="383"/>
      <c r="Z574" s="383"/>
      <c r="AA574" s="383"/>
      <c r="AB574" s="383"/>
      <c r="AC574" s="383"/>
      <c r="AD574" s="383"/>
      <c r="AE574" s="383"/>
      <c r="AF574" s="383"/>
      <c r="AG574" s="383"/>
      <c r="AH574" s="383"/>
      <c r="AI574" s="383"/>
      <c r="AJ574" s="383"/>
      <c r="AK574" s="383"/>
      <c r="AL574" s="383"/>
      <c r="AM574" s="383"/>
      <c r="AN574" s="383"/>
      <c r="AO574" s="383"/>
      <c r="AP574" s="383"/>
      <c r="AQ574" s="383"/>
      <c r="AR574" s="383"/>
      <c r="AS574" s="383"/>
      <c r="AT574" s="383"/>
      <c r="AU574" s="383"/>
      <c r="AV574" s="383"/>
      <c r="AW574" s="383"/>
      <c r="AX574" s="383"/>
      <c r="AY574" s="383"/>
      <c r="AZ574" s="383"/>
    </row>
    <row r="575" spans="1:54" s="6" customFormat="1" ht="12.75" x14ac:dyDescent="0.2">
      <c r="C575" s="59"/>
      <c r="D575" s="59"/>
      <c r="F575" s="255" t="s">
        <v>1</v>
      </c>
      <c r="G575" s="255"/>
      <c r="H575" s="255"/>
      <c r="I575" s="255"/>
      <c r="J575" s="255"/>
      <c r="K575" s="255"/>
      <c r="L575" s="255"/>
      <c r="M575" s="255"/>
      <c r="N575" s="7"/>
      <c r="O575" s="270" t="s">
        <v>252</v>
      </c>
      <c r="P575" s="270"/>
      <c r="Q575" s="270"/>
      <c r="R575" s="270"/>
      <c r="S575" s="270"/>
      <c r="T575" s="270"/>
      <c r="U575" s="270"/>
      <c r="V575" s="270"/>
      <c r="W575" s="270"/>
      <c r="X575" s="270"/>
      <c r="Y575" s="270"/>
      <c r="Z575" s="270"/>
      <c r="AA575" s="270"/>
      <c r="AB575" s="270"/>
      <c r="AC575" s="270"/>
      <c r="AD575" s="270"/>
      <c r="AE575" s="270"/>
      <c r="AF575" s="270"/>
      <c r="AG575" s="270"/>
      <c r="AH575" s="270"/>
      <c r="AI575" s="270"/>
      <c r="AJ575" s="270"/>
      <c r="AK575" s="270"/>
      <c r="AL575" s="270"/>
      <c r="AM575" s="270"/>
      <c r="AN575" s="270"/>
      <c r="AO575" s="270"/>
      <c r="AP575" s="270"/>
      <c r="AQ575" s="270"/>
      <c r="AR575" s="270"/>
      <c r="AS575" s="270"/>
      <c r="AT575" s="270"/>
      <c r="AU575" s="270"/>
      <c r="AV575" s="270"/>
      <c r="AW575" s="270"/>
      <c r="AX575" s="270"/>
      <c r="AY575" s="270"/>
      <c r="AZ575" s="270"/>
    </row>
    <row r="576" spans="1:54" s="6" customFormat="1" ht="12.75" x14ac:dyDescent="0.2">
      <c r="C576" s="59"/>
      <c r="D576" s="59"/>
      <c r="AX576" s="62"/>
      <c r="AY576" s="62"/>
    </row>
    <row r="577" spans="1:54" s="6" customFormat="1" ht="29.25" customHeight="1" x14ac:dyDescent="0.2">
      <c r="C577" s="59"/>
      <c r="D577" s="59"/>
      <c r="E577" s="198" t="s">
        <v>7</v>
      </c>
      <c r="F577" s="351" t="s">
        <v>276</v>
      </c>
      <c r="G577" s="351"/>
      <c r="H577" s="351"/>
      <c r="I577" s="351"/>
      <c r="J577" s="351"/>
      <c r="K577" s="351"/>
      <c r="L577" s="351"/>
      <c r="M577" s="351"/>
      <c r="N577" s="351"/>
      <c r="O577" s="351"/>
      <c r="P577" s="351"/>
      <c r="Q577" s="351"/>
      <c r="R577" s="351"/>
      <c r="S577" s="351"/>
      <c r="T577" s="351"/>
      <c r="U577" s="351"/>
      <c r="V577" s="351"/>
      <c r="W577" s="351"/>
      <c r="X577" s="351"/>
      <c r="Y577" s="351"/>
      <c r="Z577" s="351"/>
      <c r="AA577" s="351"/>
      <c r="AB577" s="351"/>
      <c r="AC577" s="351"/>
      <c r="AD577" s="351"/>
      <c r="AE577" s="351"/>
      <c r="AF577" s="351"/>
      <c r="AG577" s="351"/>
      <c r="AH577" s="351"/>
      <c r="AI577" s="351"/>
      <c r="AJ577" s="351"/>
      <c r="AK577" s="351"/>
      <c r="AL577" s="351"/>
      <c r="AM577" s="351"/>
      <c r="AN577" s="351"/>
      <c r="AO577" s="351"/>
      <c r="AP577" s="351"/>
      <c r="AQ577" s="351"/>
      <c r="AR577" s="351"/>
      <c r="AS577" s="351"/>
      <c r="AT577" s="351"/>
      <c r="AU577" s="351"/>
      <c r="AV577" s="351"/>
      <c r="AW577" s="351"/>
      <c r="AX577" s="351"/>
      <c r="AY577" s="351"/>
      <c r="AZ577" s="351"/>
      <c r="BA577" s="351"/>
      <c r="BB577" s="351"/>
    </row>
    <row r="578" spans="1:54" s="6" customFormat="1" ht="12.75" x14ac:dyDescent="0.2">
      <c r="C578" s="59"/>
      <c r="D578" s="59"/>
      <c r="AX578" s="62"/>
      <c r="AY578" s="62"/>
    </row>
    <row r="579" spans="1:54" s="6" customFormat="1" ht="12.75" x14ac:dyDescent="0.2">
      <c r="C579" s="59"/>
      <c r="D579" s="59"/>
      <c r="E579" s="121" t="s">
        <v>8</v>
      </c>
      <c r="F579" s="125" t="s">
        <v>9</v>
      </c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Q579" s="119"/>
      <c r="AR579" s="119"/>
      <c r="AS579" s="119"/>
      <c r="AT579" s="119"/>
      <c r="AU579" s="119"/>
      <c r="AV579" s="119"/>
      <c r="AW579" s="119"/>
      <c r="AX579" s="119"/>
      <c r="AY579" s="119"/>
      <c r="AZ579" s="119"/>
    </row>
    <row r="580" spans="1:54" s="6" customFormat="1" ht="12.75" customHeight="1" x14ac:dyDescent="0.2">
      <c r="C580" s="59"/>
      <c r="D580" s="59"/>
      <c r="G580" s="309" t="s">
        <v>206</v>
      </c>
      <c r="H580" s="309"/>
      <c r="I580" s="309"/>
      <c r="J580" s="309"/>
      <c r="K580" s="309"/>
      <c r="L580" s="309"/>
      <c r="M580" s="309"/>
      <c r="N580" s="309"/>
      <c r="O580" s="309"/>
      <c r="P580" s="309"/>
      <c r="Q580" s="309"/>
      <c r="R580" s="309"/>
      <c r="S580" s="309"/>
      <c r="T580" s="309"/>
      <c r="U580" s="309"/>
      <c r="V580" s="309"/>
      <c r="W580" s="309"/>
      <c r="X580" s="309"/>
      <c r="Y580" s="309"/>
      <c r="Z580" s="309"/>
      <c r="AA580" s="309"/>
      <c r="AB580" s="309"/>
      <c r="AC580" s="309"/>
      <c r="AD580" s="309"/>
      <c r="AE580" s="309"/>
      <c r="AF580" s="309"/>
      <c r="AG580" s="309"/>
      <c r="AH580" s="309"/>
      <c r="AI580" s="309"/>
      <c r="AJ580" s="309"/>
      <c r="AK580" s="309"/>
      <c r="AL580" s="309"/>
      <c r="AM580" s="309"/>
      <c r="AN580" s="309"/>
      <c r="AO580" s="309"/>
      <c r="AP580" s="309"/>
      <c r="AQ580" s="309"/>
      <c r="AR580" s="309"/>
      <c r="AS580" s="309"/>
      <c r="AT580" s="309"/>
      <c r="AU580" s="309"/>
      <c r="AV580" s="309"/>
      <c r="AW580" s="309"/>
      <c r="AX580" s="309"/>
      <c r="AY580" s="309"/>
      <c r="AZ580" s="309"/>
    </row>
    <row r="581" spans="1:54" s="6" customFormat="1" ht="27" customHeight="1" x14ac:dyDescent="0.2">
      <c r="C581" s="59"/>
      <c r="D581" s="59"/>
      <c r="G581" s="262" t="s">
        <v>257</v>
      </c>
      <c r="H581" s="332"/>
      <c r="I581" s="332"/>
      <c r="J581" s="332"/>
      <c r="K581" s="332"/>
      <c r="L581" s="332"/>
      <c r="M581" s="332"/>
      <c r="N581" s="332"/>
      <c r="O581" s="332"/>
      <c r="P581" s="332"/>
      <c r="Q581" s="332"/>
      <c r="R581" s="332"/>
      <c r="S581" s="332"/>
      <c r="T581" s="332"/>
      <c r="U581" s="332"/>
      <c r="V581" s="332"/>
      <c r="W581" s="332"/>
      <c r="X581" s="332"/>
      <c r="Y581" s="332"/>
      <c r="Z581" s="332"/>
      <c r="AA581" s="332"/>
      <c r="AB581" s="332"/>
      <c r="AC581" s="332"/>
      <c r="AD581" s="332"/>
      <c r="AE581" s="332"/>
      <c r="AF581" s="332"/>
      <c r="AG581" s="332"/>
      <c r="AH581" s="332"/>
      <c r="AI581" s="332"/>
      <c r="AJ581" s="332"/>
      <c r="AK581" s="332"/>
      <c r="AL581" s="332"/>
      <c r="AM581" s="332"/>
      <c r="AN581" s="332"/>
      <c r="AO581" s="332"/>
      <c r="AP581" s="332"/>
      <c r="AQ581" s="332"/>
      <c r="AR581" s="332"/>
      <c r="AS581" s="332"/>
      <c r="AT581" s="332"/>
      <c r="AU581" s="332"/>
      <c r="AV581" s="332"/>
      <c r="AW581" s="332"/>
      <c r="AX581" s="332"/>
      <c r="AY581" s="332"/>
      <c r="AZ581" s="332"/>
    </row>
    <row r="582" spans="1:54" s="6" customFormat="1" ht="27" customHeight="1" x14ac:dyDescent="0.2">
      <c r="C582" s="59"/>
      <c r="D582" s="59"/>
      <c r="G582" s="309" t="s">
        <v>253</v>
      </c>
      <c r="H582" s="309"/>
      <c r="I582" s="309"/>
      <c r="J582" s="309"/>
      <c r="K582" s="309"/>
      <c r="L582" s="309"/>
      <c r="M582" s="309"/>
      <c r="N582" s="309"/>
      <c r="O582" s="309"/>
      <c r="P582" s="309"/>
      <c r="Q582" s="309"/>
      <c r="R582" s="309"/>
      <c r="S582" s="309"/>
      <c r="T582" s="309"/>
      <c r="U582" s="309"/>
      <c r="V582" s="309"/>
      <c r="W582" s="309"/>
      <c r="X582" s="309"/>
      <c r="Y582" s="309"/>
      <c r="Z582" s="309"/>
      <c r="AA582" s="309"/>
      <c r="AB582" s="309"/>
      <c r="AC582" s="309"/>
      <c r="AD582" s="309"/>
      <c r="AE582" s="309"/>
      <c r="AF582" s="309"/>
      <c r="AG582" s="309"/>
      <c r="AH582" s="309"/>
      <c r="AI582" s="309"/>
      <c r="AJ582" s="309"/>
      <c r="AK582" s="309"/>
      <c r="AL582" s="309"/>
      <c r="AM582" s="309"/>
      <c r="AN582" s="309"/>
      <c r="AO582" s="309"/>
      <c r="AP582" s="309"/>
      <c r="AQ582" s="309"/>
      <c r="AR582" s="309"/>
      <c r="AS582" s="309"/>
      <c r="AT582" s="309"/>
      <c r="AU582" s="309"/>
      <c r="AV582" s="309"/>
      <c r="AW582" s="309"/>
      <c r="AX582" s="309"/>
      <c r="AY582" s="309"/>
      <c r="AZ582" s="309"/>
    </row>
    <row r="583" spans="1:54" s="6" customFormat="1" ht="27.75" customHeight="1" x14ac:dyDescent="0.2">
      <c r="C583" s="59"/>
      <c r="D583" s="59"/>
      <c r="G583" s="262" t="s">
        <v>254</v>
      </c>
      <c r="H583" s="262"/>
      <c r="I583" s="262"/>
      <c r="J583" s="262"/>
      <c r="K583" s="262"/>
      <c r="L583" s="262"/>
      <c r="M583" s="262"/>
      <c r="N583" s="262"/>
      <c r="O583" s="262"/>
      <c r="P583" s="262"/>
      <c r="Q583" s="262"/>
      <c r="R583" s="262"/>
      <c r="S583" s="262"/>
      <c r="T583" s="262"/>
      <c r="U583" s="262"/>
      <c r="V583" s="262"/>
      <c r="W583" s="262"/>
      <c r="X583" s="262"/>
      <c r="Y583" s="262"/>
      <c r="Z583" s="262"/>
      <c r="AA583" s="262"/>
      <c r="AB583" s="262"/>
      <c r="AC583" s="262"/>
      <c r="AD583" s="262"/>
      <c r="AE583" s="262"/>
      <c r="AF583" s="262"/>
      <c r="AG583" s="262"/>
      <c r="AH583" s="262"/>
      <c r="AI583" s="262"/>
      <c r="AJ583" s="262"/>
      <c r="AK583" s="262"/>
      <c r="AL583" s="262"/>
      <c r="AM583" s="262"/>
      <c r="AN583" s="262"/>
      <c r="AO583" s="262"/>
      <c r="AP583" s="262"/>
      <c r="AQ583" s="262"/>
      <c r="AR583" s="262"/>
      <c r="AS583" s="262"/>
      <c r="AT583" s="262"/>
      <c r="AU583" s="262"/>
      <c r="AV583" s="262"/>
      <c r="AW583" s="262"/>
      <c r="AX583" s="262"/>
      <c r="AY583" s="262"/>
      <c r="AZ583" s="262"/>
    </row>
    <row r="584" spans="1:54" s="6" customFormat="1" ht="15" customHeight="1" x14ac:dyDescent="0.2">
      <c r="C584" s="59"/>
      <c r="D584" s="59"/>
      <c r="G584" s="308" t="s">
        <v>272</v>
      </c>
      <c r="H584" s="308"/>
      <c r="I584" s="308"/>
      <c r="J584" s="308"/>
      <c r="K584" s="308"/>
      <c r="L584" s="308"/>
      <c r="M584" s="308"/>
      <c r="N584" s="308"/>
      <c r="O584" s="308"/>
      <c r="P584" s="308"/>
      <c r="Q584" s="308"/>
      <c r="R584" s="308"/>
      <c r="S584" s="308"/>
      <c r="T584" s="308"/>
      <c r="U584" s="308"/>
      <c r="V584" s="308"/>
      <c r="W584" s="308"/>
      <c r="X584" s="308"/>
      <c r="Y584" s="308"/>
      <c r="Z584" s="308"/>
      <c r="AA584" s="308"/>
      <c r="AB584" s="308"/>
      <c r="AC584" s="308"/>
      <c r="AD584" s="308"/>
      <c r="AE584" s="308"/>
      <c r="AF584" s="308"/>
      <c r="AG584" s="308"/>
      <c r="AH584" s="308"/>
      <c r="AI584" s="308"/>
      <c r="AJ584" s="308"/>
      <c r="AK584" s="308"/>
      <c r="AL584" s="308"/>
      <c r="AM584" s="308"/>
      <c r="AN584" s="308"/>
      <c r="AO584" s="308"/>
      <c r="AP584" s="308"/>
      <c r="AQ584" s="308"/>
      <c r="AR584" s="308"/>
      <c r="AS584" s="308"/>
      <c r="AT584" s="308"/>
      <c r="AU584" s="308"/>
      <c r="AV584" s="308"/>
      <c r="AW584" s="308"/>
      <c r="AX584" s="308"/>
      <c r="AY584" s="308"/>
      <c r="AZ584" s="308"/>
    </row>
    <row r="585" spans="1:54" s="6" customFormat="1" ht="9" customHeight="1" x14ac:dyDescent="0.2">
      <c r="C585" s="59"/>
      <c r="D585" s="59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</row>
    <row r="586" spans="1:54" s="6" customFormat="1" ht="12.75" x14ac:dyDescent="0.2">
      <c r="C586" s="59"/>
      <c r="D586" s="59"/>
      <c r="E586" s="121" t="s">
        <v>10</v>
      </c>
      <c r="F586" s="133" t="s">
        <v>170</v>
      </c>
      <c r="R586" s="15" t="s">
        <v>40</v>
      </c>
      <c r="AX586" s="62"/>
      <c r="AY586" s="62"/>
    </row>
    <row r="587" spans="1:54" s="6" customFormat="1" ht="12.75" x14ac:dyDescent="0.2">
      <c r="C587" s="59"/>
      <c r="D587" s="59"/>
      <c r="AX587" s="62"/>
      <c r="AY587" s="62"/>
    </row>
    <row r="588" spans="1:54" s="6" customFormat="1" ht="12.75" x14ac:dyDescent="0.2">
      <c r="C588" s="59"/>
      <c r="D588" s="59"/>
      <c r="E588" s="121" t="s">
        <v>12</v>
      </c>
      <c r="F588" s="6" t="s">
        <v>55</v>
      </c>
      <c r="AX588" s="62"/>
      <c r="AY588" s="62"/>
    </row>
    <row r="589" spans="1:54" s="6" customFormat="1" ht="9" customHeight="1" x14ac:dyDescent="0.2">
      <c r="C589" s="59"/>
      <c r="D589" s="59"/>
      <c r="AX589" s="62"/>
      <c r="AY589" s="62"/>
    </row>
    <row r="590" spans="1:54" s="3" customFormat="1" ht="15" customHeight="1" x14ac:dyDescent="0.2">
      <c r="A590" s="310" t="s">
        <v>13</v>
      </c>
      <c r="B590" s="310"/>
      <c r="C590" s="253" t="s">
        <v>45</v>
      </c>
      <c r="D590" s="253"/>
      <c r="E590" s="253" t="s">
        <v>101</v>
      </c>
      <c r="F590" s="253"/>
      <c r="G590" s="253"/>
      <c r="H590" s="253"/>
      <c r="I590" s="253"/>
      <c r="J590" s="253"/>
      <c r="K590" s="253"/>
      <c r="L590" s="253"/>
      <c r="M590" s="253"/>
      <c r="N590" s="253"/>
      <c r="O590" s="253"/>
      <c r="P590" s="253"/>
      <c r="Q590" s="294" t="s">
        <v>46</v>
      </c>
      <c r="R590" s="294"/>
      <c r="S590" s="294"/>
      <c r="T590" s="294"/>
      <c r="U590" s="294"/>
      <c r="V590" s="294"/>
      <c r="W590" s="294"/>
      <c r="X590" s="294"/>
      <c r="Y590" s="294"/>
      <c r="Z590" s="294"/>
      <c r="AA590" s="294"/>
      <c r="AB590" s="294"/>
      <c r="AC590" s="294"/>
      <c r="AD590" s="294"/>
      <c r="AE590" s="294"/>
      <c r="AF590" s="294"/>
      <c r="AG590" s="294"/>
      <c r="AH590" s="294"/>
      <c r="AI590" s="294"/>
      <c r="AJ590" s="294"/>
      <c r="AK590" s="294"/>
      <c r="AL590" s="294"/>
      <c r="AM590" s="294"/>
      <c r="AN590" s="294"/>
      <c r="AO590" s="294"/>
      <c r="AP590" s="294"/>
      <c r="AQ590" s="294"/>
      <c r="AR590" s="294"/>
      <c r="AS590" s="294"/>
      <c r="AT590" s="294"/>
      <c r="AU590" s="294"/>
      <c r="AV590" s="294"/>
      <c r="AW590" s="294"/>
      <c r="AX590" s="294"/>
      <c r="AY590" s="294"/>
      <c r="AZ590" s="294"/>
    </row>
    <row r="591" spans="1:54" s="3" customFormat="1" ht="13.5" customHeight="1" x14ac:dyDescent="0.2">
      <c r="A591" s="299"/>
      <c r="B591" s="299"/>
      <c r="C591" s="299"/>
      <c r="D591" s="299"/>
      <c r="E591" s="256"/>
      <c r="F591" s="256"/>
      <c r="G591" s="256"/>
      <c r="H591" s="256"/>
      <c r="I591" s="256"/>
      <c r="J591" s="256"/>
      <c r="K591" s="253"/>
      <c r="L591" s="253"/>
      <c r="M591" s="253"/>
      <c r="N591" s="253"/>
      <c r="O591" s="253"/>
      <c r="P591" s="253"/>
      <c r="Q591" s="294"/>
      <c r="R591" s="294"/>
      <c r="S591" s="294"/>
      <c r="T591" s="294"/>
      <c r="U591" s="294"/>
      <c r="V591" s="294"/>
      <c r="W591" s="294"/>
      <c r="X591" s="294"/>
      <c r="Y591" s="294"/>
      <c r="Z591" s="294"/>
      <c r="AA591" s="294"/>
      <c r="AB591" s="294"/>
      <c r="AC591" s="294"/>
      <c r="AD591" s="294"/>
      <c r="AE591" s="294"/>
      <c r="AF591" s="294"/>
      <c r="AG591" s="294"/>
      <c r="AH591" s="294"/>
      <c r="AI591" s="294"/>
      <c r="AJ591" s="294"/>
      <c r="AK591" s="294"/>
      <c r="AL591" s="294"/>
      <c r="AM591" s="294"/>
      <c r="AN591" s="294"/>
      <c r="AO591" s="294"/>
      <c r="AP591" s="294"/>
      <c r="AQ591" s="294"/>
      <c r="AR591" s="294"/>
      <c r="AS591" s="294"/>
      <c r="AT591" s="294"/>
      <c r="AU591" s="294"/>
      <c r="AV591" s="294"/>
      <c r="AW591" s="294"/>
      <c r="AX591" s="294"/>
      <c r="AY591" s="294"/>
      <c r="AZ591" s="294"/>
    </row>
    <row r="592" spans="1:54" s="3" customFormat="1" ht="13.5" customHeight="1" x14ac:dyDescent="0.2">
      <c r="A592" s="19"/>
      <c r="B592" s="19"/>
      <c r="C592" s="19"/>
      <c r="D592" s="19"/>
      <c r="E592" s="129"/>
      <c r="F592" s="129"/>
      <c r="G592" s="129"/>
      <c r="H592" s="129"/>
      <c r="I592" s="129"/>
      <c r="J592" s="129"/>
      <c r="K592" s="22"/>
      <c r="L592" s="22"/>
      <c r="M592" s="22"/>
      <c r="N592" s="22"/>
      <c r="O592" s="22"/>
      <c r="P592" s="22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  <c r="AA592" s="130"/>
      <c r="AB592" s="130"/>
      <c r="AC592" s="130"/>
      <c r="AD592" s="130"/>
      <c r="AE592" s="130"/>
      <c r="AF592" s="130"/>
      <c r="AG592" s="130"/>
      <c r="AH592" s="130"/>
      <c r="AI592" s="130"/>
      <c r="AJ592" s="130"/>
      <c r="AK592" s="130"/>
      <c r="AL592" s="130"/>
      <c r="AM592" s="130"/>
      <c r="AN592" s="130"/>
      <c r="AO592" s="130"/>
      <c r="AP592" s="130"/>
      <c r="AQ592" s="130"/>
      <c r="AR592" s="130"/>
      <c r="AS592" s="130"/>
      <c r="AT592" s="130"/>
      <c r="AU592" s="130"/>
      <c r="AV592" s="130"/>
      <c r="AW592" s="130"/>
      <c r="AX592" s="130"/>
      <c r="AY592" s="130"/>
      <c r="AZ592" s="130"/>
    </row>
    <row r="593" spans="1:52" s="6" customFormat="1" ht="12.75" x14ac:dyDescent="0.2">
      <c r="A593" s="121" t="s">
        <v>149</v>
      </c>
      <c r="C593" s="59"/>
      <c r="D593" s="59"/>
      <c r="AX593" s="62"/>
      <c r="AY593" s="62"/>
    </row>
    <row r="594" spans="1:52" s="195" customFormat="1" ht="12.75" x14ac:dyDescent="0.2"/>
    <row r="595" spans="1:52" s="195" customFormat="1" ht="12.75" x14ac:dyDescent="0.2"/>
    <row r="596" spans="1:52" s="195" customFormat="1" ht="12.75" x14ac:dyDescent="0.2"/>
    <row r="597" spans="1:52" s="6" customFormat="1" ht="12.75" x14ac:dyDescent="0.2">
      <c r="C597" s="59"/>
      <c r="D597" s="59"/>
      <c r="AU597" s="147" t="s">
        <v>41</v>
      </c>
      <c r="AX597" s="62"/>
      <c r="AY597" s="62"/>
    </row>
    <row r="598" spans="1:52" s="195" customFormat="1" ht="12.75" x14ac:dyDescent="0.2"/>
    <row r="599" spans="1:52" s="195" customFormat="1" ht="12.75" x14ac:dyDescent="0.2"/>
    <row r="600" spans="1:52" s="6" customFormat="1" ht="12.75" customHeight="1" x14ac:dyDescent="0.2">
      <c r="A600" s="253" t="s">
        <v>13</v>
      </c>
      <c r="B600" s="253"/>
      <c r="C600" s="301" t="s">
        <v>45</v>
      </c>
      <c r="D600" s="301" t="s">
        <v>101</v>
      </c>
      <c r="E600" s="253" t="s">
        <v>246</v>
      </c>
      <c r="F600" s="253"/>
      <c r="G600" s="253"/>
      <c r="H600" s="253"/>
      <c r="I600" s="253"/>
      <c r="J600" s="253"/>
      <c r="K600" s="253"/>
      <c r="L600" s="253"/>
      <c r="M600" s="253"/>
      <c r="N600" s="253"/>
      <c r="O600" s="253"/>
      <c r="P600" s="253"/>
      <c r="Q600" s="253"/>
      <c r="R600" s="253"/>
      <c r="S600" s="253"/>
      <c r="T600" s="253"/>
      <c r="U600" s="253"/>
      <c r="V600" s="107"/>
      <c r="W600" s="276" t="s">
        <v>103</v>
      </c>
      <c r="X600" s="276"/>
      <c r="Y600" s="276"/>
      <c r="Z600" s="276"/>
      <c r="AA600" s="276"/>
      <c r="AB600" s="276"/>
      <c r="AC600" s="277"/>
      <c r="AD600" s="280" t="s">
        <v>104</v>
      </c>
      <c r="AE600" s="276"/>
      <c r="AF600" s="276"/>
      <c r="AG600" s="276"/>
      <c r="AH600" s="276"/>
      <c r="AI600" s="276"/>
      <c r="AJ600" s="276"/>
      <c r="AK600" s="277"/>
      <c r="AL600" s="116"/>
      <c r="AM600" s="253" t="s">
        <v>16</v>
      </c>
      <c r="AN600" s="253"/>
      <c r="AO600" s="253"/>
      <c r="AP600" s="253"/>
      <c r="AQ600" s="253"/>
      <c r="AR600" s="253"/>
      <c r="AS600" s="253"/>
      <c r="AT600" s="253"/>
      <c r="AU600" s="253"/>
      <c r="AV600" s="253"/>
      <c r="AW600" s="253"/>
      <c r="AX600" s="253"/>
      <c r="AY600" s="253"/>
      <c r="AZ600" s="253"/>
    </row>
    <row r="601" spans="1:52" s="195" customFormat="1" ht="12.75" customHeight="1" x14ac:dyDescent="0.2">
      <c r="A601" s="253"/>
      <c r="B601" s="253"/>
      <c r="C601" s="337"/>
      <c r="D601" s="337"/>
      <c r="E601" s="253"/>
      <c r="F601" s="253"/>
      <c r="G601" s="253"/>
      <c r="H601" s="253"/>
      <c r="I601" s="253"/>
      <c r="J601" s="253"/>
      <c r="K601" s="253"/>
      <c r="L601" s="253"/>
      <c r="M601" s="253"/>
      <c r="N601" s="253"/>
      <c r="O601" s="253"/>
      <c r="P601" s="253"/>
      <c r="Q601" s="253"/>
      <c r="R601" s="253"/>
      <c r="S601" s="253"/>
      <c r="T601" s="253"/>
      <c r="U601" s="253"/>
      <c r="V601" s="208"/>
      <c r="W601" s="293"/>
      <c r="X601" s="293"/>
      <c r="Y601" s="293"/>
      <c r="Z601" s="293"/>
      <c r="AA601" s="293"/>
      <c r="AB601" s="293"/>
      <c r="AC601" s="292"/>
      <c r="AD601" s="291"/>
      <c r="AE601" s="293"/>
      <c r="AF601" s="293"/>
      <c r="AG601" s="293"/>
      <c r="AH601" s="293"/>
      <c r="AI601" s="293"/>
      <c r="AJ601" s="293"/>
      <c r="AK601" s="292"/>
      <c r="AL601" s="193"/>
      <c r="AM601" s="253"/>
      <c r="AN601" s="253"/>
      <c r="AO601" s="253"/>
      <c r="AP601" s="253"/>
      <c r="AQ601" s="253"/>
      <c r="AR601" s="253"/>
      <c r="AS601" s="253"/>
      <c r="AT601" s="253"/>
      <c r="AU601" s="253"/>
      <c r="AV601" s="253"/>
      <c r="AW601" s="253"/>
      <c r="AX601" s="253"/>
      <c r="AY601" s="253"/>
      <c r="AZ601" s="253"/>
    </row>
    <row r="602" spans="1:52" s="6" customFormat="1" ht="24.75" customHeight="1" x14ac:dyDescent="0.2">
      <c r="A602" s="253"/>
      <c r="B602" s="253"/>
      <c r="C602" s="302"/>
      <c r="D602" s="302"/>
      <c r="E602" s="253"/>
      <c r="F602" s="253"/>
      <c r="G602" s="253"/>
      <c r="H602" s="253"/>
      <c r="I602" s="253"/>
      <c r="J602" s="253"/>
      <c r="K602" s="253"/>
      <c r="L602" s="253"/>
      <c r="M602" s="253"/>
      <c r="N602" s="253"/>
      <c r="O602" s="253"/>
      <c r="P602" s="253"/>
      <c r="Q602" s="253"/>
      <c r="R602" s="253"/>
      <c r="S602" s="253"/>
      <c r="T602" s="253"/>
      <c r="U602" s="253"/>
      <c r="V602" s="110"/>
      <c r="W602" s="278"/>
      <c r="X602" s="278"/>
      <c r="Y602" s="278"/>
      <c r="Z602" s="278"/>
      <c r="AA602" s="278"/>
      <c r="AB602" s="278"/>
      <c r="AC602" s="279"/>
      <c r="AD602" s="281"/>
      <c r="AE602" s="278"/>
      <c r="AF602" s="278"/>
      <c r="AG602" s="278"/>
      <c r="AH602" s="278"/>
      <c r="AI602" s="278"/>
      <c r="AJ602" s="278"/>
      <c r="AK602" s="279"/>
      <c r="AL602" s="116"/>
      <c r="AM602" s="253"/>
      <c r="AN602" s="253"/>
      <c r="AO602" s="253"/>
      <c r="AP602" s="253"/>
      <c r="AQ602" s="253"/>
      <c r="AR602" s="253"/>
      <c r="AS602" s="253"/>
      <c r="AT602" s="253"/>
      <c r="AU602" s="253"/>
      <c r="AV602" s="253"/>
      <c r="AW602" s="253"/>
      <c r="AX602" s="253"/>
      <c r="AY602" s="253"/>
      <c r="AZ602" s="253"/>
    </row>
    <row r="603" spans="1:52" s="44" customFormat="1" ht="12.75" customHeight="1" x14ac:dyDescent="0.2">
      <c r="A603" s="243">
        <v>1</v>
      </c>
      <c r="B603" s="244"/>
      <c r="C603" s="110">
        <v>2</v>
      </c>
      <c r="D603" s="110">
        <v>3</v>
      </c>
      <c r="E603" s="243">
        <v>4</v>
      </c>
      <c r="F603" s="285"/>
      <c r="G603" s="285"/>
      <c r="H603" s="285"/>
      <c r="I603" s="285"/>
      <c r="J603" s="285"/>
      <c r="K603" s="285"/>
      <c r="L603" s="285"/>
      <c r="M603" s="285"/>
      <c r="N603" s="285"/>
      <c r="O603" s="285"/>
      <c r="P603" s="285"/>
      <c r="Q603" s="285"/>
      <c r="R603" s="285"/>
      <c r="S603" s="285"/>
      <c r="T603" s="285"/>
      <c r="U603" s="244"/>
      <c r="V603" s="110"/>
      <c r="W603" s="285">
        <v>5</v>
      </c>
      <c r="X603" s="285"/>
      <c r="Y603" s="285"/>
      <c r="Z603" s="285"/>
      <c r="AA603" s="285"/>
      <c r="AB603" s="285"/>
      <c r="AC603" s="244"/>
      <c r="AD603" s="243">
        <v>6</v>
      </c>
      <c r="AE603" s="285"/>
      <c r="AF603" s="285"/>
      <c r="AG603" s="285"/>
      <c r="AH603" s="285"/>
      <c r="AI603" s="285"/>
      <c r="AJ603" s="285"/>
      <c r="AK603" s="244"/>
      <c r="AL603" s="116"/>
      <c r="AM603" s="253">
        <v>7</v>
      </c>
      <c r="AN603" s="253"/>
      <c r="AO603" s="253"/>
      <c r="AP603" s="253"/>
      <c r="AQ603" s="253"/>
      <c r="AR603" s="253"/>
      <c r="AS603" s="253"/>
      <c r="AT603" s="253"/>
      <c r="AU603" s="253"/>
      <c r="AV603" s="253"/>
      <c r="AW603" s="253"/>
      <c r="AX603" s="253"/>
      <c r="AY603" s="253"/>
      <c r="AZ603" s="253"/>
    </row>
    <row r="604" spans="1:52" s="231" customFormat="1" ht="12.75" customHeight="1" x14ac:dyDescent="0.2">
      <c r="A604" s="228"/>
      <c r="B604" s="230"/>
      <c r="C604" s="232"/>
      <c r="D604" s="232"/>
      <c r="E604" s="240" t="s">
        <v>259</v>
      </c>
      <c r="F604" s="241"/>
      <c r="G604" s="241"/>
      <c r="H604" s="241"/>
      <c r="I604" s="241"/>
      <c r="J604" s="241"/>
      <c r="K604" s="241"/>
      <c r="L604" s="241"/>
      <c r="M604" s="241"/>
      <c r="N604" s="241"/>
      <c r="O604" s="241"/>
      <c r="P604" s="241"/>
      <c r="Q604" s="241"/>
      <c r="R604" s="241"/>
      <c r="S604" s="241"/>
      <c r="T604" s="241"/>
      <c r="U604" s="242"/>
      <c r="V604" s="232"/>
      <c r="W604" s="229"/>
      <c r="X604" s="229"/>
      <c r="Y604" s="229"/>
      <c r="Z604" s="229"/>
      <c r="AA604" s="229"/>
      <c r="AB604" s="229"/>
      <c r="AC604" s="230"/>
      <c r="AD604" s="228"/>
      <c r="AE604" s="229"/>
      <c r="AF604" s="229"/>
      <c r="AG604" s="229"/>
      <c r="AH604" s="229"/>
      <c r="AI604" s="229"/>
      <c r="AJ604" s="229"/>
      <c r="AK604" s="230"/>
      <c r="AL604" s="227"/>
      <c r="AM604" s="243"/>
      <c r="AN604" s="285"/>
      <c r="AO604" s="285"/>
      <c r="AP604" s="285"/>
      <c r="AQ604" s="285"/>
      <c r="AR604" s="285"/>
      <c r="AS604" s="285"/>
      <c r="AT604" s="285"/>
      <c r="AU604" s="285"/>
      <c r="AV604" s="285"/>
      <c r="AW604" s="285"/>
      <c r="AX604" s="285"/>
      <c r="AY604" s="285"/>
      <c r="AZ604" s="244"/>
    </row>
    <row r="605" spans="1:52" s="6" customFormat="1" ht="165.75" customHeight="1" x14ac:dyDescent="0.2">
      <c r="A605" s="299">
        <v>1</v>
      </c>
      <c r="B605" s="299">
        <v>1</v>
      </c>
      <c r="C605" s="145">
        <v>2414200</v>
      </c>
      <c r="D605" s="148" t="s">
        <v>192</v>
      </c>
      <c r="E605" s="271" t="s">
        <v>171</v>
      </c>
      <c r="F605" s="271"/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324">
        <v>1031.4000000000001</v>
      </c>
      <c r="W605" s="325"/>
      <c r="X605" s="325"/>
      <c r="Y605" s="325"/>
      <c r="Z605" s="274"/>
      <c r="AA605" s="274"/>
      <c r="AB605" s="274"/>
      <c r="AC605" s="252"/>
      <c r="AD605" s="324">
        <v>309.5</v>
      </c>
      <c r="AE605" s="325"/>
      <c r="AF605" s="325"/>
      <c r="AG605" s="325"/>
      <c r="AH605" s="274"/>
      <c r="AI605" s="274"/>
      <c r="AJ605" s="274"/>
      <c r="AK605" s="252"/>
      <c r="AL605" s="254">
        <f>V605+AD605</f>
        <v>1340.9</v>
      </c>
      <c r="AM605" s="254"/>
      <c r="AN605" s="254"/>
      <c r="AO605" s="254"/>
      <c r="AP605" s="254"/>
      <c r="AQ605" s="254"/>
      <c r="AR605" s="254"/>
      <c r="AS605" s="254"/>
      <c r="AT605" s="254"/>
      <c r="AU605" s="254"/>
      <c r="AV605" s="254"/>
      <c r="AW605" s="254"/>
      <c r="AX605" s="254"/>
      <c r="AY605" s="254"/>
      <c r="AZ605" s="254"/>
    </row>
    <row r="606" spans="1:52" s="6" customFormat="1" ht="12.75" x14ac:dyDescent="0.2">
      <c r="A606" s="420"/>
      <c r="B606" s="420"/>
      <c r="C606" s="49"/>
      <c r="D606" s="49"/>
      <c r="E606" s="241" t="s">
        <v>63</v>
      </c>
      <c r="F606" s="241"/>
      <c r="G606" s="241"/>
      <c r="H606" s="241"/>
      <c r="I606" s="241"/>
      <c r="J606" s="241"/>
      <c r="K606" s="241"/>
      <c r="L606" s="241"/>
      <c r="M606" s="241"/>
      <c r="N606" s="241"/>
      <c r="O606" s="241"/>
      <c r="P606" s="241"/>
      <c r="Q606" s="241"/>
      <c r="R606" s="241"/>
      <c r="S606" s="241"/>
      <c r="T606" s="241"/>
      <c r="U606" s="242"/>
      <c r="V606" s="324">
        <f>V605</f>
        <v>1031.4000000000001</v>
      </c>
      <c r="W606" s="325"/>
      <c r="X606" s="325"/>
      <c r="Y606" s="325"/>
      <c r="Z606" s="317"/>
      <c r="AA606" s="317"/>
      <c r="AB606" s="317"/>
      <c r="AC606" s="318"/>
      <c r="AD606" s="324">
        <f>AD605</f>
        <v>309.5</v>
      </c>
      <c r="AE606" s="325"/>
      <c r="AF606" s="325"/>
      <c r="AG606" s="325"/>
      <c r="AH606" s="274"/>
      <c r="AI606" s="274"/>
      <c r="AJ606" s="274"/>
      <c r="AK606" s="252"/>
      <c r="AL606" s="254">
        <f>V606+AD606</f>
        <v>1340.9</v>
      </c>
      <c r="AM606" s="254"/>
      <c r="AN606" s="254"/>
      <c r="AO606" s="254"/>
      <c r="AP606" s="254"/>
      <c r="AQ606" s="254"/>
      <c r="AR606" s="254"/>
      <c r="AS606" s="254"/>
      <c r="AT606" s="254"/>
      <c r="AU606" s="254"/>
      <c r="AV606" s="254"/>
      <c r="AW606" s="254"/>
      <c r="AX606" s="254"/>
      <c r="AY606" s="254"/>
      <c r="AZ606" s="254"/>
    </row>
    <row r="607" spans="1:52" s="6" customFormat="1" ht="12.75" x14ac:dyDescent="0.2">
      <c r="C607" s="59"/>
      <c r="D607" s="59"/>
      <c r="AX607" s="62"/>
      <c r="AY607" s="62"/>
    </row>
    <row r="608" spans="1:52" s="6" customFormat="1" ht="12.75" x14ac:dyDescent="0.2">
      <c r="A608" s="133" t="s">
        <v>172</v>
      </c>
      <c r="C608" s="59"/>
      <c r="D608" s="59"/>
      <c r="AX608" s="62"/>
      <c r="AY608" s="62"/>
    </row>
    <row r="609" spans="1:52" s="195" customFormat="1" ht="12.75" x14ac:dyDescent="0.2"/>
    <row r="610" spans="1:52" s="6" customFormat="1" ht="11.25" customHeight="1" x14ac:dyDescent="0.2">
      <c r="A610" s="280" t="s">
        <v>107</v>
      </c>
      <c r="B610" s="276"/>
      <c r="C610" s="276"/>
      <c r="D610" s="276"/>
      <c r="E610" s="276"/>
      <c r="F610" s="276"/>
      <c r="G610" s="276"/>
      <c r="H610" s="276"/>
      <c r="I610" s="276"/>
      <c r="J610" s="276"/>
      <c r="K610" s="276"/>
      <c r="L610" s="276"/>
      <c r="M610" s="276"/>
      <c r="N610" s="276"/>
      <c r="O610" s="276"/>
      <c r="P610" s="276"/>
      <c r="Q610" s="276"/>
      <c r="R610" s="276"/>
      <c r="S610" s="276"/>
      <c r="T610" s="276"/>
      <c r="U610" s="277"/>
      <c r="V610" s="253" t="s">
        <v>45</v>
      </c>
      <c r="W610" s="253"/>
      <c r="X610" s="253"/>
      <c r="Y610" s="253"/>
      <c r="Z610" s="253"/>
      <c r="AA610" s="253"/>
      <c r="AB610" s="253"/>
      <c r="AC610" s="253"/>
      <c r="AD610" s="253" t="s">
        <v>103</v>
      </c>
      <c r="AE610" s="253"/>
      <c r="AF610" s="253"/>
      <c r="AG610" s="253"/>
      <c r="AH610" s="253"/>
      <c r="AI610" s="253"/>
      <c r="AJ610" s="253"/>
      <c r="AK610" s="253"/>
      <c r="AL610" s="116" t="s">
        <v>104</v>
      </c>
      <c r="AM610" s="280" t="s">
        <v>104</v>
      </c>
      <c r="AN610" s="276"/>
      <c r="AO610" s="276"/>
      <c r="AP610" s="276"/>
      <c r="AQ610" s="276"/>
      <c r="AR610" s="277"/>
      <c r="AS610" s="116"/>
      <c r="AT610" s="116" t="s">
        <v>16</v>
      </c>
      <c r="AU610" s="280" t="s">
        <v>16</v>
      </c>
      <c r="AV610" s="276"/>
      <c r="AW610" s="276"/>
      <c r="AX610" s="276"/>
      <c r="AY610" s="276"/>
      <c r="AZ610" s="277"/>
    </row>
    <row r="611" spans="1:52" s="6" customFormat="1" ht="31.5" customHeight="1" x14ac:dyDescent="0.2">
      <c r="A611" s="281"/>
      <c r="B611" s="278"/>
      <c r="C611" s="278"/>
      <c r="D611" s="278"/>
      <c r="E611" s="278"/>
      <c r="F611" s="278"/>
      <c r="G611" s="278"/>
      <c r="H611" s="278"/>
      <c r="I611" s="278"/>
      <c r="J611" s="278"/>
      <c r="K611" s="278"/>
      <c r="L611" s="278"/>
      <c r="M611" s="278"/>
      <c r="N611" s="278"/>
      <c r="O611" s="278"/>
      <c r="P611" s="278"/>
      <c r="Q611" s="278"/>
      <c r="R611" s="278"/>
      <c r="S611" s="278"/>
      <c r="T611" s="278"/>
      <c r="U611" s="279"/>
      <c r="V611" s="253"/>
      <c r="W611" s="253"/>
      <c r="X611" s="253"/>
      <c r="Y611" s="253"/>
      <c r="Z611" s="253"/>
      <c r="AA611" s="253"/>
      <c r="AB611" s="253"/>
      <c r="AC611" s="253"/>
      <c r="AD611" s="253"/>
      <c r="AE611" s="253"/>
      <c r="AF611" s="253"/>
      <c r="AG611" s="253"/>
      <c r="AH611" s="253"/>
      <c r="AI611" s="253"/>
      <c r="AJ611" s="253"/>
      <c r="AK611" s="253"/>
      <c r="AL611" s="116"/>
      <c r="AM611" s="281"/>
      <c r="AN611" s="278"/>
      <c r="AO611" s="278"/>
      <c r="AP611" s="278"/>
      <c r="AQ611" s="278"/>
      <c r="AR611" s="279"/>
      <c r="AS611" s="116"/>
      <c r="AT611" s="116"/>
      <c r="AU611" s="281"/>
      <c r="AV611" s="278"/>
      <c r="AW611" s="278"/>
      <c r="AX611" s="278"/>
      <c r="AY611" s="278"/>
      <c r="AZ611" s="279"/>
    </row>
    <row r="612" spans="1:52" s="6" customFormat="1" ht="12" customHeight="1" x14ac:dyDescent="0.2">
      <c r="A612" s="243">
        <v>1</v>
      </c>
      <c r="B612" s="285"/>
      <c r="C612" s="285"/>
      <c r="D612" s="285"/>
      <c r="E612" s="285"/>
      <c r="F612" s="285"/>
      <c r="G612" s="285"/>
      <c r="H612" s="285"/>
      <c r="I612" s="285"/>
      <c r="J612" s="285"/>
      <c r="K612" s="285"/>
      <c r="L612" s="285"/>
      <c r="M612" s="285"/>
      <c r="N612" s="285"/>
      <c r="O612" s="285"/>
      <c r="P612" s="285"/>
      <c r="Q612" s="285"/>
      <c r="R612" s="285"/>
      <c r="S612" s="285"/>
      <c r="T612" s="285"/>
      <c r="U612" s="244"/>
      <c r="V612" s="115"/>
      <c r="W612" s="285">
        <v>2</v>
      </c>
      <c r="X612" s="285"/>
      <c r="Y612" s="285"/>
      <c r="Z612" s="285"/>
      <c r="AA612" s="285"/>
      <c r="AB612" s="285"/>
      <c r="AC612" s="244"/>
      <c r="AD612" s="243">
        <v>3</v>
      </c>
      <c r="AE612" s="285"/>
      <c r="AF612" s="285"/>
      <c r="AG612" s="285"/>
      <c r="AH612" s="285"/>
      <c r="AI612" s="285"/>
      <c r="AJ612" s="285"/>
      <c r="AK612" s="244"/>
      <c r="AL612" s="116"/>
      <c r="AM612" s="243">
        <v>4</v>
      </c>
      <c r="AN612" s="285"/>
      <c r="AO612" s="285"/>
      <c r="AP612" s="285"/>
      <c r="AQ612" s="285"/>
      <c r="AR612" s="244"/>
      <c r="AS612" s="116"/>
      <c r="AT612" s="115"/>
      <c r="AU612" s="285">
        <v>5</v>
      </c>
      <c r="AV612" s="285"/>
      <c r="AW612" s="285"/>
      <c r="AX612" s="285"/>
      <c r="AY612" s="285"/>
      <c r="AZ612" s="244"/>
    </row>
    <row r="613" spans="1:52" s="237" customFormat="1" ht="12" customHeight="1" x14ac:dyDescent="0.2">
      <c r="A613" s="236"/>
      <c r="B613" s="236"/>
      <c r="C613" s="236"/>
      <c r="D613" s="236"/>
      <c r="E613" s="236"/>
      <c r="F613" s="236"/>
      <c r="G613" s="236"/>
      <c r="H613" s="236"/>
      <c r="I613" s="236"/>
      <c r="J613" s="236"/>
      <c r="K613" s="236"/>
      <c r="L613" s="236"/>
      <c r="M613" s="236"/>
      <c r="N613" s="236"/>
      <c r="O613" s="236"/>
      <c r="P613" s="236"/>
      <c r="Q613" s="236"/>
      <c r="R613" s="236"/>
      <c r="S613" s="236"/>
      <c r="T613" s="236"/>
      <c r="U613" s="236"/>
      <c r="V613" s="236"/>
      <c r="W613" s="236"/>
      <c r="X613" s="236"/>
      <c r="Y613" s="236"/>
      <c r="Z613" s="236"/>
      <c r="AA613" s="236"/>
      <c r="AB613" s="236"/>
      <c r="AC613" s="236"/>
      <c r="AD613" s="236"/>
      <c r="AE613" s="236"/>
      <c r="AF613" s="236"/>
      <c r="AG613" s="236"/>
      <c r="AH613" s="236"/>
      <c r="AI613" s="236"/>
      <c r="AJ613" s="236"/>
      <c r="AK613" s="236"/>
      <c r="AL613" s="236"/>
      <c r="AM613" s="236"/>
      <c r="AN613" s="236"/>
      <c r="AO613" s="236"/>
      <c r="AP613" s="236"/>
      <c r="AQ613" s="236"/>
      <c r="AR613" s="236"/>
      <c r="AS613" s="236"/>
      <c r="AT613" s="236"/>
      <c r="AU613" s="236"/>
      <c r="AV613" s="236"/>
      <c r="AW613" s="236"/>
      <c r="AX613" s="236"/>
      <c r="AY613" s="236"/>
      <c r="AZ613" s="236"/>
    </row>
    <row r="614" spans="1:52" s="237" customFormat="1" ht="12" customHeight="1" x14ac:dyDescent="0.2">
      <c r="A614" s="236"/>
      <c r="B614" s="236"/>
      <c r="C614" s="236"/>
      <c r="D614" s="236"/>
      <c r="E614" s="236"/>
      <c r="F614" s="236"/>
      <c r="G614" s="236"/>
      <c r="H614" s="236"/>
      <c r="I614" s="236"/>
      <c r="J614" s="236"/>
      <c r="K614" s="236"/>
      <c r="L614" s="236"/>
      <c r="M614" s="236"/>
      <c r="N614" s="236"/>
      <c r="O614" s="236"/>
      <c r="P614" s="236"/>
      <c r="Q614" s="236"/>
      <c r="R614" s="236"/>
      <c r="S614" s="236"/>
      <c r="T614" s="236"/>
      <c r="U614" s="236"/>
      <c r="V614" s="236"/>
      <c r="W614" s="236"/>
      <c r="X614" s="236"/>
      <c r="Y614" s="236"/>
      <c r="Z614" s="236"/>
      <c r="AA614" s="236"/>
      <c r="AB614" s="236"/>
      <c r="AC614" s="236"/>
      <c r="AD614" s="236"/>
      <c r="AE614" s="236"/>
      <c r="AF614" s="236"/>
      <c r="AG614" s="236"/>
      <c r="AH614" s="236"/>
      <c r="AI614" s="236"/>
      <c r="AJ614" s="236"/>
      <c r="AK614" s="236"/>
      <c r="AL614" s="236"/>
      <c r="AM614" s="236"/>
      <c r="AN614" s="236"/>
      <c r="AO614" s="236"/>
      <c r="AP614" s="236"/>
      <c r="AQ614" s="236"/>
      <c r="AR614" s="236"/>
      <c r="AS614" s="236"/>
      <c r="AT614" s="236"/>
      <c r="AU614" s="236"/>
      <c r="AV614" s="236"/>
      <c r="AW614" s="236"/>
      <c r="AX614" s="236"/>
      <c r="AY614" s="236"/>
      <c r="AZ614" s="236"/>
    </row>
    <row r="615" spans="1:52" s="6" customFormat="1" ht="15" customHeight="1" x14ac:dyDescent="0.2">
      <c r="C615" s="59"/>
      <c r="D615" s="59"/>
      <c r="AX615" s="62"/>
      <c r="AY615" s="62"/>
    </row>
    <row r="616" spans="1:52" s="237" customFormat="1" ht="15" customHeight="1" x14ac:dyDescent="0.2"/>
    <row r="617" spans="1:52" s="6" customFormat="1" ht="15" customHeight="1" x14ac:dyDescent="0.2">
      <c r="A617" s="121" t="s">
        <v>150</v>
      </c>
      <c r="C617" s="59"/>
      <c r="D617" s="59"/>
      <c r="AX617" s="62"/>
      <c r="AY617" s="62"/>
    </row>
    <row r="618" spans="1:52" s="195" customFormat="1" ht="9" customHeight="1" x14ac:dyDescent="0.2"/>
    <row r="619" spans="1:52" s="195" customFormat="1" ht="9" customHeight="1" x14ac:dyDescent="0.2"/>
    <row r="620" spans="1:52" s="6" customFormat="1" ht="12.75" customHeight="1" x14ac:dyDescent="0.2">
      <c r="A620" s="253" t="s">
        <v>13</v>
      </c>
      <c r="B620" s="253"/>
      <c r="C620" s="280" t="s">
        <v>45</v>
      </c>
      <c r="D620" s="277"/>
      <c r="E620" s="280" t="s">
        <v>108</v>
      </c>
      <c r="F620" s="276"/>
      <c r="G620" s="276"/>
      <c r="H620" s="276"/>
      <c r="I620" s="276"/>
      <c r="J620" s="276"/>
      <c r="K620" s="276"/>
      <c r="L620" s="276"/>
      <c r="M620" s="276"/>
      <c r="N620" s="277"/>
      <c r="O620" s="116"/>
      <c r="P620" s="116"/>
      <c r="Q620" s="116"/>
      <c r="R620" s="115" t="s">
        <v>17</v>
      </c>
      <c r="S620" s="280" t="s">
        <v>42</v>
      </c>
      <c r="T620" s="277"/>
      <c r="U620" s="253" t="s">
        <v>18</v>
      </c>
      <c r="V620" s="253"/>
      <c r="W620" s="253"/>
      <c r="X620" s="253"/>
      <c r="Y620" s="253"/>
      <c r="Z620" s="253"/>
      <c r="AA620" s="253"/>
      <c r="AB620" s="253"/>
      <c r="AC620" s="253"/>
      <c r="AD620" s="253" t="s">
        <v>109</v>
      </c>
      <c r="AE620" s="253"/>
      <c r="AF620" s="253"/>
      <c r="AG620" s="253"/>
      <c r="AH620" s="253"/>
      <c r="AI620" s="253"/>
      <c r="AJ620" s="253"/>
      <c r="AK620" s="253"/>
      <c r="AL620" s="253"/>
      <c r="AM620" s="253"/>
      <c r="AN620" s="253"/>
      <c r="AO620" s="253"/>
      <c r="AP620" s="253"/>
      <c r="AQ620" s="253"/>
      <c r="AR620" s="253"/>
      <c r="AS620" s="253"/>
      <c r="AT620" s="253"/>
      <c r="AU620" s="253"/>
      <c r="AV620" s="253"/>
      <c r="AW620" s="253"/>
      <c r="AX620" s="253"/>
      <c r="AY620" s="253"/>
      <c r="AZ620" s="253"/>
    </row>
    <row r="621" spans="1:52" s="6" customFormat="1" ht="26.25" customHeight="1" x14ac:dyDescent="0.2">
      <c r="A621" s="253"/>
      <c r="B621" s="253"/>
      <c r="C621" s="281"/>
      <c r="D621" s="279"/>
      <c r="E621" s="281"/>
      <c r="F621" s="278"/>
      <c r="G621" s="278"/>
      <c r="H621" s="278"/>
      <c r="I621" s="278"/>
      <c r="J621" s="278"/>
      <c r="K621" s="278"/>
      <c r="L621" s="278"/>
      <c r="M621" s="278"/>
      <c r="N621" s="279"/>
      <c r="O621" s="116"/>
      <c r="P621" s="116"/>
      <c r="Q621" s="116"/>
      <c r="R621" s="115"/>
      <c r="S621" s="281"/>
      <c r="T621" s="279"/>
      <c r="U621" s="253"/>
      <c r="V621" s="253"/>
      <c r="W621" s="253"/>
      <c r="X621" s="253"/>
      <c r="Y621" s="253"/>
      <c r="Z621" s="253"/>
      <c r="AA621" s="253"/>
      <c r="AB621" s="253"/>
      <c r="AC621" s="253"/>
      <c r="AD621" s="253"/>
      <c r="AE621" s="253"/>
      <c r="AF621" s="253"/>
      <c r="AG621" s="253"/>
      <c r="AH621" s="253"/>
      <c r="AI621" s="253"/>
      <c r="AJ621" s="253"/>
      <c r="AK621" s="253"/>
      <c r="AL621" s="253"/>
      <c r="AM621" s="253"/>
      <c r="AN621" s="253"/>
      <c r="AO621" s="253"/>
      <c r="AP621" s="253"/>
      <c r="AQ621" s="253"/>
      <c r="AR621" s="253"/>
      <c r="AS621" s="253"/>
      <c r="AT621" s="253"/>
      <c r="AU621" s="253"/>
      <c r="AV621" s="253"/>
      <c r="AW621" s="253"/>
      <c r="AX621" s="253"/>
      <c r="AY621" s="253"/>
      <c r="AZ621" s="253"/>
    </row>
    <row r="622" spans="1:52" s="231" customFormat="1" ht="18" customHeight="1" x14ac:dyDescent="0.2">
      <c r="A622" s="228"/>
      <c r="B622" s="229"/>
      <c r="C622" s="232"/>
      <c r="D622" s="233"/>
      <c r="E622" s="240" t="s">
        <v>259</v>
      </c>
      <c r="F622" s="241"/>
      <c r="G622" s="241"/>
      <c r="H622" s="241"/>
      <c r="I622" s="241"/>
      <c r="J622" s="241"/>
      <c r="K622" s="241"/>
      <c r="L622" s="241"/>
      <c r="M622" s="241"/>
      <c r="N622" s="242"/>
      <c r="O622" s="227"/>
      <c r="P622" s="227"/>
      <c r="Q622" s="227"/>
      <c r="R622" s="228"/>
      <c r="S622" s="232"/>
      <c r="T622" s="233"/>
      <c r="U622" s="228"/>
      <c r="V622" s="229"/>
      <c r="W622" s="229"/>
      <c r="X622" s="229"/>
      <c r="Y622" s="229"/>
      <c r="Z622" s="229"/>
      <c r="AA622" s="229"/>
      <c r="AB622" s="229"/>
      <c r="AC622" s="230"/>
      <c r="AD622" s="227"/>
      <c r="AE622" s="228"/>
      <c r="AF622" s="229"/>
      <c r="AG622" s="229"/>
      <c r="AH622" s="229"/>
      <c r="AI622" s="229"/>
      <c r="AJ622" s="229"/>
      <c r="AK622" s="229"/>
      <c r="AL622" s="229"/>
      <c r="AM622" s="229"/>
      <c r="AN622" s="229"/>
      <c r="AO622" s="229"/>
      <c r="AP622" s="229"/>
      <c r="AQ622" s="229"/>
      <c r="AR622" s="229"/>
      <c r="AS622" s="229"/>
      <c r="AT622" s="229"/>
      <c r="AU622" s="229"/>
      <c r="AV622" s="229"/>
      <c r="AW622" s="229"/>
      <c r="AX622" s="229"/>
      <c r="AY622" s="229"/>
      <c r="AZ622" s="230"/>
    </row>
    <row r="623" spans="1:52" s="6" customFormat="1" ht="305.25" customHeight="1" x14ac:dyDescent="0.2">
      <c r="A623" s="316"/>
      <c r="B623" s="317"/>
      <c r="C623" s="249">
        <v>2414200</v>
      </c>
      <c r="D623" s="250"/>
      <c r="E623" s="401" t="s">
        <v>180</v>
      </c>
      <c r="F623" s="402"/>
      <c r="G623" s="402"/>
      <c r="H623" s="402"/>
      <c r="I623" s="402"/>
      <c r="J623" s="402"/>
      <c r="K623" s="402"/>
      <c r="L623" s="402"/>
      <c r="M623" s="402"/>
      <c r="N623" s="403"/>
      <c r="O623" s="192"/>
      <c r="P623" s="192"/>
      <c r="Q623" s="192"/>
      <c r="R623" s="192"/>
      <c r="S623" s="380"/>
      <c r="T623" s="382"/>
      <c r="U623" s="380"/>
      <c r="V623" s="381"/>
      <c r="W623" s="381"/>
      <c r="X623" s="381"/>
      <c r="Y623" s="381"/>
      <c r="Z623" s="381"/>
      <c r="AA623" s="381"/>
      <c r="AB623" s="381"/>
      <c r="AC623" s="382"/>
      <c r="AD623" s="192"/>
      <c r="AE623" s="380"/>
      <c r="AF623" s="381"/>
      <c r="AG623" s="381"/>
      <c r="AH623" s="381"/>
      <c r="AI623" s="381"/>
      <c r="AJ623" s="381"/>
      <c r="AK623" s="381"/>
      <c r="AL623" s="381"/>
      <c r="AM623" s="381"/>
      <c r="AN623" s="381"/>
      <c r="AO623" s="381"/>
      <c r="AP623" s="381"/>
      <c r="AQ623" s="381"/>
      <c r="AR623" s="381"/>
      <c r="AS623" s="381"/>
      <c r="AT623" s="381"/>
      <c r="AU623" s="381"/>
      <c r="AV623" s="381"/>
      <c r="AW623" s="381"/>
      <c r="AX623" s="381"/>
      <c r="AY623" s="381"/>
      <c r="AZ623" s="382"/>
    </row>
    <row r="624" spans="1:52" s="6" customFormat="1" ht="12.75" customHeight="1" x14ac:dyDescent="0.2">
      <c r="A624" s="305">
        <v>1</v>
      </c>
      <c r="B624" s="328"/>
      <c r="C624" s="305"/>
      <c r="D624" s="305"/>
      <c r="E624" s="336" t="s">
        <v>61</v>
      </c>
      <c r="F624" s="336"/>
      <c r="G624" s="336"/>
      <c r="H624" s="336"/>
      <c r="I624" s="336"/>
      <c r="J624" s="336"/>
      <c r="K624" s="336"/>
      <c r="L624" s="336"/>
      <c r="M624" s="336"/>
      <c r="N624" s="336"/>
      <c r="O624" s="336"/>
      <c r="P624" s="336"/>
      <c r="Q624" s="336"/>
      <c r="R624" s="336"/>
      <c r="S624" s="336"/>
      <c r="T624" s="336"/>
      <c r="U624" s="336"/>
      <c r="V624" s="336"/>
      <c r="W624" s="336"/>
      <c r="X624" s="336"/>
      <c r="Y624" s="336"/>
      <c r="Z624" s="336"/>
      <c r="AA624" s="336"/>
      <c r="AB624" s="336"/>
      <c r="AC624" s="336"/>
      <c r="AD624" s="336"/>
      <c r="AE624" s="336"/>
      <c r="AF624" s="336"/>
      <c r="AG624" s="336"/>
      <c r="AH624" s="336"/>
      <c r="AI624" s="336"/>
      <c r="AJ624" s="336"/>
      <c r="AK624" s="336"/>
      <c r="AL624" s="336"/>
      <c r="AM624" s="336"/>
      <c r="AN624" s="336"/>
      <c r="AO624" s="336"/>
      <c r="AP624" s="336"/>
      <c r="AQ624" s="336"/>
      <c r="AR624" s="336"/>
      <c r="AS624" s="336"/>
      <c r="AT624" s="336"/>
      <c r="AU624" s="336"/>
      <c r="AV624" s="336"/>
      <c r="AW624" s="336"/>
      <c r="AX624" s="336"/>
      <c r="AY624" s="336"/>
      <c r="AZ624" s="336"/>
    </row>
    <row r="625" spans="1:54" s="6" customFormat="1" ht="54.75" customHeight="1" x14ac:dyDescent="0.2">
      <c r="A625" s="238">
        <v>1</v>
      </c>
      <c r="B625" s="316"/>
      <c r="C625" s="238"/>
      <c r="D625" s="238"/>
      <c r="E625" s="271" t="s">
        <v>173</v>
      </c>
      <c r="F625" s="271"/>
      <c r="G625" s="271"/>
      <c r="H625" s="271"/>
      <c r="I625" s="271"/>
      <c r="J625" s="271"/>
      <c r="K625" s="271"/>
      <c r="L625" s="271"/>
      <c r="M625" s="271"/>
      <c r="N625" s="271"/>
      <c r="O625" s="137"/>
      <c r="P625" s="137"/>
      <c r="Q625" s="137"/>
      <c r="R625" s="253" t="s">
        <v>20</v>
      </c>
      <c r="S625" s="253"/>
      <c r="T625" s="253"/>
      <c r="U625" s="320" t="s">
        <v>89</v>
      </c>
      <c r="V625" s="320"/>
      <c r="W625" s="320"/>
      <c r="X625" s="320"/>
      <c r="Y625" s="320"/>
      <c r="Z625" s="320"/>
      <c r="AA625" s="320"/>
      <c r="AB625" s="320"/>
      <c r="AC625" s="320"/>
      <c r="AD625" s="260">
        <v>1</v>
      </c>
      <c r="AE625" s="260"/>
      <c r="AF625" s="260"/>
      <c r="AG625" s="260"/>
      <c r="AH625" s="260"/>
      <c r="AI625" s="260"/>
      <c r="AJ625" s="260"/>
      <c r="AK625" s="260"/>
      <c r="AL625" s="260"/>
      <c r="AM625" s="260"/>
      <c r="AN625" s="260"/>
      <c r="AO625" s="260"/>
      <c r="AP625" s="260"/>
      <c r="AQ625" s="260"/>
      <c r="AR625" s="260"/>
      <c r="AS625" s="260"/>
      <c r="AT625" s="260"/>
      <c r="AU625" s="260"/>
      <c r="AV625" s="260"/>
      <c r="AW625" s="260"/>
      <c r="AX625" s="260"/>
      <c r="AY625" s="260"/>
      <c r="AZ625" s="260"/>
    </row>
    <row r="626" spans="1:54" s="6" customFormat="1" ht="12.75" x14ac:dyDescent="0.2">
      <c r="A626" s="238"/>
      <c r="B626" s="316"/>
      <c r="C626" s="238"/>
      <c r="D626" s="238"/>
      <c r="E626" s="327" t="s">
        <v>154</v>
      </c>
      <c r="F626" s="327"/>
      <c r="G626" s="327"/>
      <c r="H626" s="327"/>
      <c r="I626" s="327"/>
      <c r="J626" s="327"/>
      <c r="K626" s="327"/>
      <c r="L626" s="327"/>
      <c r="M626" s="327"/>
      <c r="N626" s="327"/>
      <c r="O626" s="136"/>
      <c r="P626" s="136"/>
      <c r="Q626" s="136"/>
      <c r="R626" s="253"/>
      <c r="S626" s="253"/>
      <c r="T626" s="253"/>
      <c r="U626" s="320"/>
      <c r="V626" s="320"/>
      <c r="W626" s="320"/>
      <c r="X626" s="320"/>
      <c r="Y626" s="320"/>
      <c r="Z626" s="320"/>
      <c r="AA626" s="320"/>
      <c r="AB626" s="320"/>
      <c r="AC626" s="320"/>
      <c r="AD626" s="260" t="s">
        <v>4</v>
      </c>
      <c r="AE626" s="260"/>
      <c r="AF626" s="260"/>
      <c r="AG626" s="260"/>
      <c r="AH626" s="260"/>
      <c r="AI626" s="260"/>
      <c r="AJ626" s="260"/>
      <c r="AK626" s="260"/>
      <c r="AL626" s="260"/>
      <c r="AM626" s="260"/>
      <c r="AN626" s="260"/>
      <c r="AO626" s="260"/>
      <c r="AP626" s="260"/>
      <c r="AQ626" s="260"/>
      <c r="AR626" s="260"/>
      <c r="AS626" s="260"/>
      <c r="AT626" s="260"/>
      <c r="AU626" s="260"/>
      <c r="AV626" s="260"/>
      <c r="AW626" s="260"/>
      <c r="AX626" s="260"/>
      <c r="AY626" s="260"/>
      <c r="AZ626" s="260"/>
    </row>
    <row r="627" spans="1:54" s="6" customFormat="1" ht="27.75" customHeight="1" x14ac:dyDescent="0.2">
      <c r="A627" s="238"/>
      <c r="B627" s="316"/>
      <c r="C627" s="238"/>
      <c r="D627" s="238"/>
      <c r="E627" s="327" t="s">
        <v>174</v>
      </c>
      <c r="F627" s="327"/>
      <c r="G627" s="327"/>
      <c r="H627" s="327"/>
      <c r="I627" s="327"/>
      <c r="J627" s="327"/>
      <c r="K627" s="327"/>
      <c r="L627" s="327"/>
      <c r="M627" s="327"/>
      <c r="N627" s="327"/>
      <c r="O627" s="136"/>
      <c r="P627" s="136"/>
      <c r="Q627" s="136"/>
      <c r="R627" s="253" t="s">
        <v>20</v>
      </c>
      <c r="S627" s="253"/>
      <c r="T627" s="253"/>
      <c r="U627" s="320"/>
      <c r="V627" s="320"/>
      <c r="W627" s="320"/>
      <c r="X627" s="320"/>
      <c r="Y627" s="320"/>
      <c r="Z627" s="320"/>
      <c r="AA627" s="320"/>
      <c r="AB627" s="320"/>
      <c r="AC627" s="320"/>
      <c r="AD627" s="260">
        <v>1</v>
      </c>
      <c r="AE627" s="260"/>
      <c r="AF627" s="260"/>
      <c r="AG627" s="260"/>
      <c r="AH627" s="260"/>
      <c r="AI627" s="260"/>
      <c r="AJ627" s="260"/>
      <c r="AK627" s="260"/>
      <c r="AL627" s="260"/>
      <c r="AM627" s="260"/>
      <c r="AN627" s="260"/>
      <c r="AO627" s="260"/>
      <c r="AP627" s="260"/>
      <c r="AQ627" s="260"/>
      <c r="AR627" s="260"/>
      <c r="AS627" s="260"/>
      <c r="AT627" s="260"/>
      <c r="AU627" s="260"/>
      <c r="AV627" s="260"/>
      <c r="AW627" s="260"/>
      <c r="AX627" s="260"/>
      <c r="AY627" s="260"/>
      <c r="AZ627" s="260"/>
    </row>
    <row r="628" spans="1:54" s="6" customFormat="1" ht="30.75" customHeight="1" x14ac:dyDescent="0.2">
      <c r="A628" s="251">
        <v>2</v>
      </c>
      <c r="B628" s="274"/>
      <c r="C628" s="238"/>
      <c r="D628" s="238"/>
      <c r="E628" s="271" t="s">
        <v>175</v>
      </c>
      <c r="F628" s="271"/>
      <c r="G628" s="271"/>
      <c r="H628" s="271"/>
      <c r="I628" s="271"/>
      <c r="J628" s="271"/>
      <c r="K628" s="271"/>
      <c r="L628" s="271"/>
      <c r="M628" s="271"/>
      <c r="N628" s="271"/>
      <c r="O628" s="137"/>
      <c r="P628" s="137"/>
      <c r="Q628" s="137"/>
      <c r="R628" s="253" t="s">
        <v>20</v>
      </c>
      <c r="S628" s="253"/>
      <c r="T628" s="253"/>
      <c r="U628" s="312" t="s">
        <v>90</v>
      </c>
      <c r="V628" s="312"/>
      <c r="W628" s="312"/>
      <c r="X628" s="312"/>
      <c r="Y628" s="312"/>
      <c r="Z628" s="312"/>
      <c r="AA628" s="312"/>
      <c r="AB628" s="312"/>
      <c r="AC628" s="312"/>
      <c r="AD628" s="260">
        <v>11.25</v>
      </c>
      <c r="AE628" s="260"/>
      <c r="AF628" s="260"/>
      <c r="AG628" s="260"/>
      <c r="AH628" s="260"/>
      <c r="AI628" s="260"/>
      <c r="AJ628" s="260"/>
      <c r="AK628" s="260"/>
      <c r="AL628" s="260"/>
      <c r="AM628" s="260"/>
      <c r="AN628" s="260"/>
      <c r="AO628" s="260"/>
      <c r="AP628" s="260"/>
      <c r="AQ628" s="260"/>
      <c r="AR628" s="260"/>
      <c r="AS628" s="260"/>
      <c r="AT628" s="260"/>
      <c r="AU628" s="260"/>
      <c r="AV628" s="260"/>
      <c r="AW628" s="260"/>
      <c r="AX628" s="260"/>
      <c r="AY628" s="260"/>
      <c r="AZ628" s="260"/>
    </row>
    <row r="629" spans="1:54" s="6" customFormat="1" ht="13.5" customHeight="1" x14ac:dyDescent="0.2">
      <c r="A629" s="305">
        <v>2</v>
      </c>
      <c r="B629" s="328"/>
      <c r="C629" s="238"/>
      <c r="D629" s="238"/>
      <c r="E629" s="323" t="s">
        <v>57</v>
      </c>
      <c r="F629" s="323"/>
      <c r="G629" s="323"/>
      <c r="H629" s="323"/>
      <c r="I629" s="323"/>
      <c r="J629" s="323"/>
      <c r="K629" s="323"/>
      <c r="L629" s="323"/>
      <c r="M629" s="323"/>
      <c r="N629" s="323"/>
      <c r="O629" s="323"/>
      <c r="P629" s="323"/>
      <c r="Q629" s="323"/>
      <c r="R629" s="323"/>
      <c r="S629" s="323"/>
      <c r="T629" s="323"/>
      <c r="U629" s="323"/>
      <c r="V629" s="323"/>
      <c r="W629" s="323"/>
      <c r="X629" s="323"/>
      <c r="Y629" s="323"/>
      <c r="Z629" s="323"/>
      <c r="AA629" s="323"/>
      <c r="AB629" s="323"/>
      <c r="AC629" s="323"/>
      <c r="AD629" s="323"/>
      <c r="AE629" s="323"/>
      <c r="AF629" s="323"/>
      <c r="AG629" s="323"/>
      <c r="AH629" s="323"/>
      <c r="AI629" s="323"/>
      <c r="AJ629" s="323"/>
      <c r="AK629" s="323"/>
      <c r="AL629" s="323"/>
      <c r="AM629" s="323"/>
      <c r="AN629" s="323"/>
      <c r="AO629" s="323"/>
      <c r="AP629" s="323"/>
      <c r="AQ629" s="323"/>
      <c r="AR629" s="323"/>
      <c r="AS629" s="323"/>
      <c r="AT629" s="323"/>
      <c r="AU629" s="323"/>
      <c r="AV629" s="323"/>
      <c r="AW629" s="323"/>
      <c r="AX629" s="323"/>
      <c r="AY629" s="323"/>
      <c r="AZ629" s="323"/>
    </row>
    <row r="630" spans="1:54" s="6" customFormat="1" ht="77.25" customHeight="1" x14ac:dyDescent="0.2">
      <c r="A630" s="251">
        <v>1</v>
      </c>
      <c r="B630" s="274"/>
      <c r="C630" s="238"/>
      <c r="D630" s="238"/>
      <c r="E630" s="412" t="s">
        <v>176</v>
      </c>
      <c r="F630" s="413"/>
      <c r="G630" s="413"/>
      <c r="H630" s="413"/>
      <c r="I630" s="413"/>
      <c r="J630" s="413"/>
      <c r="K630" s="413"/>
      <c r="L630" s="413"/>
      <c r="M630" s="413"/>
      <c r="N630" s="414"/>
      <c r="O630" s="137"/>
      <c r="P630" s="137"/>
      <c r="Q630" s="137"/>
      <c r="R630" s="253" t="s">
        <v>20</v>
      </c>
      <c r="S630" s="253"/>
      <c r="T630" s="253"/>
      <c r="U630" s="312" t="s">
        <v>89</v>
      </c>
      <c r="V630" s="312"/>
      <c r="W630" s="312"/>
      <c r="X630" s="312"/>
      <c r="Y630" s="312"/>
      <c r="Z630" s="312"/>
      <c r="AA630" s="312"/>
      <c r="AB630" s="312"/>
      <c r="AC630" s="312"/>
      <c r="AD630" s="260">
        <v>7</v>
      </c>
      <c r="AE630" s="260"/>
      <c r="AF630" s="260"/>
      <c r="AG630" s="260"/>
      <c r="AH630" s="260"/>
      <c r="AI630" s="260"/>
      <c r="AJ630" s="260"/>
      <c r="AK630" s="260"/>
      <c r="AL630" s="260"/>
      <c r="AM630" s="260"/>
      <c r="AN630" s="260"/>
      <c r="AO630" s="260"/>
      <c r="AP630" s="260"/>
      <c r="AQ630" s="260"/>
      <c r="AR630" s="260"/>
      <c r="AS630" s="260"/>
      <c r="AT630" s="260"/>
      <c r="AU630" s="260"/>
      <c r="AV630" s="260"/>
      <c r="AW630" s="260"/>
      <c r="AX630" s="260"/>
      <c r="AY630" s="260"/>
      <c r="AZ630" s="260"/>
    </row>
    <row r="631" spans="1:54" s="6" customFormat="1" ht="29.25" customHeight="1" x14ac:dyDescent="0.2">
      <c r="A631" s="238">
        <v>2</v>
      </c>
      <c r="B631" s="316"/>
      <c r="C631" s="238"/>
      <c r="D631" s="238"/>
      <c r="E631" s="271" t="s">
        <v>177</v>
      </c>
      <c r="F631" s="271"/>
      <c r="G631" s="271"/>
      <c r="H631" s="271"/>
      <c r="I631" s="271"/>
      <c r="J631" s="271"/>
      <c r="K631" s="271"/>
      <c r="L631" s="271"/>
      <c r="M631" s="271"/>
      <c r="N631" s="271"/>
      <c r="O631" s="137"/>
      <c r="P631" s="137"/>
      <c r="Q631" s="137"/>
      <c r="R631" s="253" t="s">
        <v>20</v>
      </c>
      <c r="S631" s="253"/>
      <c r="T631" s="253"/>
      <c r="U631" s="312" t="s">
        <v>98</v>
      </c>
      <c r="V631" s="312"/>
      <c r="W631" s="312"/>
      <c r="X631" s="312"/>
      <c r="Y631" s="312"/>
      <c r="Z631" s="312"/>
      <c r="AA631" s="312"/>
      <c r="AB631" s="312"/>
      <c r="AC631" s="312"/>
      <c r="AD631" s="260">
        <v>486</v>
      </c>
      <c r="AE631" s="260"/>
      <c r="AF631" s="260"/>
      <c r="AG631" s="260"/>
      <c r="AH631" s="260"/>
      <c r="AI631" s="260"/>
      <c r="AJ631" s="260"/>
      <c r="AK631" s="260"/>
      <c r="AL631" s="260"/>
      <c r="AM631" s="260"/>
      <c r="AN631" s="260"/>
      <c r="AO631" s="260"/>
      <c r="AP631" s="260"/>
      <c r="AQ631" s="260"/>
      <c r="AR631" s="260"/>
      <c r="AS631" s="260"/>
      <c r="AT631" s="260"/>
      <c r="AU631" s="260"/>
      <c r="AV631" s="260"/>
      <c r="AW631" s="260"/>
      <c r="AX631" s="260"/>
      <c r="AY631" s="260"/>
      <c r="AZ631" s="260"/>
    </row>
    <row r="632" spans="1:54" s="6" customFormat="1" ht="12.75" customHeight="1" x14ac:dyDescent="0.2">
      <c r="A632" s="305">
        <v>3</v>
      </c>
      <c r="B632" s="328"/>
      <c r="C632" s="238"/>
      <c r="D632" s="238"/>
      <c r="E632" s="323" t="s">
        <v>58</v>
      </c>
      <c r="F632" s="323"/>
      <c r="G632" s="323"/>
      <c r="H632" s="323"/>
      <c r="I632" s="323"/>
      <c r="J632" s="323"/>
      <c r="K632" s="323"/>
      <c r="L632" s="323"/>
      <c r="M632" s="323"/>
      <c r="N632" s="323"/>
      <c r="O632" s="323"/>
      <c r="P632" s="323"/>
      <c r="Q632" s="323"/>
      <c r="R632" s="323"/>
      <c r="S632" s="323"/>
      <c r="T632" s="323"/>
      <c r="U632" s="323"/>
      <c r="V632" s="323"/>
      <c r="W632" s="323"/>
      <c r="X632" s="323"/>
      <c r="Y632" s="323"/>
      <c r="Z632" s="323"/>
      <c r="AA632" s="323"/>
      <c r="AB632" s="323"/>
      <c r="AC632" s="323"/>
      <c r="AD632" s="323"/>
      <c r="AE632" s="323"/>
      <c r="AF632" s="323"/>
      <c r="AG632" s="323"/>
      <c r="AH632" s="323"/>
      <c r="AI632" s="323"/>
      <c r="AJ632" s="323"/>
      <c r="AK632" s="323"/>
      <c r="AL632" s="323"/>
      <c r="AM632" s="323"/>
      <c r="AN632" s="323"/>
      <c r="AO632" s="323"/>
      <c r="AP632" s="323"/>
      <c r="AQ632" s="323"/>
      <c r="AR632" s="323"/>
      <c r="AS632" s="323"/>
      <c r="AT632" s="323"/>
      <c r="AU632" s="323"/>
      <c r="AV632" s="323"/>
      <c r="AW632" s="323"/>
      <c r="AX632" s="323"/>
      <c r="AY632" s="323"/>
      <c r="AZ632" s="323"/>
    </row>
    <row r="633" spans="1:54" s="6" customFormat="1" ht="29.25" customHeight="1" x14ac:dyDescent="0.2">
      <c r="A633" s="238">
        <v>1</v>
      </c>
      <c r="B633" s="316"/>
      <c r="C633" s="238"/>
      <c r="D633" s="238"/>
      <c r="E633" s="271" t="s">
        <v>178</v>
      </c>
      <c r="F633" s="271"/>
      <c r="G633" s="271"/>
      <c r="H633" s="271"/>
      <c r="I633" s="271"/>
      <c r="J633" s="271"/>
      <c r="K633" s="271"/>
      <c r="L633" s="271"/>
      <c r="M633" s="271"/>
      <c r="N633" s="271"/>
      <c r="O633" s="137"/>
      <c r="P633" s="137"/>
      <c r="Q633" s="137"/>
      <c r="R633" s="253" t="s">
        <v>20</v>
      </c>
      <c r="S633" s="253"/>
      <c r="T633" s="253"/>
      <c r="U633" s="312" t="s">
        <v>60</v>
      </c>
      <c r="V633" s="312"/>
      <c r="W633" s="312"/>
      <c r="X633" s="312"/>
      <c r="Y633" s="312"/>
      <c r="Z633" s="312"/>
      <c r="AA633" s="312"/>
      <c r="AB633" s="312"/>
      <c r="AC633" s="312"/>
      <c r="AD633" s="260">
        <v>43</v>
      </c>
      <c r="AE633" s="260"/>
      <c r="AF633" s="260"/>
      <c r="AG633" s="260"/>
      <c r="AH633" s="260"/>
      <c r="AI633" s="260"/>
      <c r="AJ633" s="260"/>
      <c r="AK633" s="260"/>
      <c r="AL633" s="260"/>
      <c r="AM633" s="260"/>
      <c r="AN633" s="260"/>
      <c r="AO633" s="260"/>
      <c r="AP633" s="260"/>
      <c r="AQ633" s="260"/>
      <c r="AR633" s="260"/>
      <c r="AS633" s="260"/>
      <c r="AT633" s="260"/>
      <c r="AU633" s="260"/>
      <c r="AV633" s="260"/>
      <c r="AW633" s="260"/>
      <c r="AX633" s="260"/>
      <c r="AY633" s="260"/>
      <c r="AZ633" s="260"/>
    </row>
    <row r="634" spans="1:54" s="195" customFormat="1" ht="29.25" customHeight="1" x14ac:dyDescent="0.2">
      <c r="A634" s="205"/>
      <c r="B634" s="205"/>
      <c r="C634" s="205"/>
      <c r="D634" s="205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131"/>
      <c r="P634" s="131"/>
      <c r="Q634" s="131"/>
      <c r="R634" s="22"/>
      <c r="S634" s="22"/>
      <c r="T634" s="22"/>
      <c r="U634" s="131"/>
      <c r="V634" s="131"/>
      <c r="W634" s="131"/>
      <c r="X634" s="131"/>
      <c r="Y634" s="131"/>
      <c r="Z634" s="131"/>
      <c r="AA634" s="131"/>
      <c r="AB634" s="131"/>
      <c r="AC634" s="131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</row>
    <row r="635" spans="1:54" s="3" customFormat="1" ht="21.75" customHeight="1" x14ac:dyDescent="0.2">
      <c r="A635" s="121" t="s">
        <v>151</v>
      </c>
      <c r="B635" s="6"/>
      <c r="C635" s="59"/>
      <c r="D635" s="59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2"/>
      <c r="AY635" s="62"/>
      <c r="AZ635" s="6"/>
    </row>
    <row r="636" spans="1:54" s="3" customFormat="1" ht="21.75" customHeight="1" x14ac:dyDescent="0.2">
      <c r="A636" s="195"/>
      <c r="B636" s="195"/>
      <c r="C636" s="195"/>
      <c r="D636" s="195"/>
      <c r="E636" s="195"/>
      <c r="F636" s="195"/>
      <c r="G636" s="195"/>
      <c r="H636" s="195"/>
      <c r="I636" s="195"/>
      <c r="J636" s="195"/>
      <c r="K636" s="195"/>
      <c r="L636" s="195"/>
      <c r="M636" s="195"/>
      <c r="N636" s="195"/>
      <c r="O636" s="195"/>
      <c r="P636" s="195"/>
      <c r="Q636" s="195"/>
      <c r="R636" s="195"/>
      <c r="S636" s="195"/>
      <c r="T636" s="195"/>
      <c r="U636" s="195"/>
      <c r="V636" s="195"/>
      <c r="W636" s="195"/>
      <c r="X636" s="195"/>
      <c r="Y636" s="195"/>
      <c r="Z636" s="195"/>
      <c r="AA636" s="195"/>
      <c r="AB636" s="195"/>
      <c r="AC636" s="195"/>
      <c r="AD636" s="195"/>
      <c r="AE636" s="195"/>
      <c r="AF636" s="195"/>
      <c r="AG636" s="195"/>
      <c r="AH636" s="195"/>
      <c r="AI636" s="195"/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  <c r="AW636" s="195"/>
      <c r="AX636" s="195"/>
      <c r="AY636" s="195"/>
      <c r="AZ636" s="195"/>
    </row>
    <row r="637" spans="1:54" s="3" customFormat="1" ht="12.75" x14ac:dyDescent="0.2">
      <c r="A637" s="6" t="s">
        <v>22</v>
      </c>
      <c r="B637" s="6"/>
      <c r="C637" s="195"/>
      <c r="D637" s="269" t="s">
        <v>43</v>
      </c>
      <c r="E637" s="269"/>
      <c r="F637" s="269"/>
      <c r="G637" s="269"/>
      <c r="H637" s="269"/>
      <c r="I637" s="269"/>
      <c r="J637" s="269"/>
      <c r="K637" s="269"/>
      <c r="L637" s="269"/>
      <c r="M637" s="269"/>
      <c r="N637" s="269"/>
      <c r="O637" s="269"/>
      <c r="P637" s="269"/>
      <c r="Q637" s="269"/>
      <c r="R637" s="269"/>
      <c r="S637" s="269"/>
      <c r="T637" s="269"/>
      <c r="U637" s="269"/>
      <c r="V637" s="269"/>
      <c r="W637" s="269"/>
      <c r="X637" s="269"/>
      <c r="Y637" s="269"/>
      <c r="Z637" s="269"/>
      <c r="AA637" s="269"/>
      <c r="AB637" s="269"/>
      <c r="AC637" s="269"/>
      <c r="AD637" s="269"/>
      <c r="AE637" s="269"/>
      <c r="AF637" s="269"/>
      <c r="AG637" s="269"/>
      <c r="AH637" s="269"/>
      <c r="AI637" s="269"/>
      <c r="AJ637" s="269"/>
      <c r="AK637" s="269"/>
      <c r="AL637" s="269"/>
      <c r="AM637" s="269"/>
      <c r="AN637" s="269"/>
      <c r="AO637" s="269"/>
      <c r="AP637" s="269"/>
      <c r="AQ637" s="269"/>
      <c r="AR637" s="269"/>
      <c r="AS637" s="269"/>
      <c r="AT637" s="269"/>
      <c r="AU637" s="269"/>
      <c r="AV637" s="269"/>
      <c r="AW637" s="269"/>
      <c r="AX637" s="269"/>
      <c r="AY637" s="269"/>
      <c r="AZ637" s="269"/>
    </row>
    <row r="638" spans="1:54" s="3" customFormat="1" ht="12.75" x14ac:dyDescent="0.2">
      <c r="A638" s="195"/>
      <c r="B638" s="195"/>
      <c r="C638" s="195"/>
      <c r="D638" s="205"/>
      <c r="E638" s="205"/>
      <c r="F638" s="205"/>
      <c r="G638" s="205"/>
      <c r="H638" s="205"/>
      <c r="I638" s="205"/>
      <c r="J638" s="205"/>
      <c r="K638" s="205"/>
      <c r="L638" s="205"/>
      <c r="M638" s="205"/>
      <c r="N638" s="205"/>
      <c r="O638" s="205"/>
      <c r="P638" s="205"/>
      <c r="Q638" s="205"/>
      <c r="R638" s="205"/>
      <c r="S638" s="205"/>
      <c r="T638" s="205"/>
      <c r="U638" s="205"/>
      <c r="V638" s="205"/>
      <c r="W638" s="205"/>
      <c r="X638" s="205"/>
      <c r="Y638" s="205"/>
      <c r="Z638" s="205"/>
      <c r="AA638" s="205"/>
      <c r="AB638" s="205"/>
      <c r="AC638" s="205"/>
      <c r="AD638" s="205"/>
      <c r="AE638" s="205"/>
      <c r="AF638" s="205"/>
      <c r="AG638" s="205"/>
      <c r="AH638" s="205"/>
      <c r="AI638" s="205"/>
      <c r="AJ638" s="205"/>
      <c r="AK638" s="205"/>
      <c r="AL638" s="205"/>
      <c r="AM638" s="205"/>
      <c r="AN638" s="205"/>
      <c r="AO638" s="205"/>
      <c r="AP638" s="205"/>
      <c r="AQ638" s="205"/>
      <c r="AR638" s="205"/>
      <c r="AS638" s="205"/>
      <c r="AT638" s="205"/>
      <c r="AU638" s="205"/>
      <c r="AV638" s="205"/>
      <c r="AW638" s="205"/>
      <c r="AX638" s="205"/>
      <c r="AY638" s="205"/>
      <c r="AZ638" s="205"/>
    </row>
    <row r="639" spans="1:54" s="3" customFormat="1" ht="25.5" customHeight="1" x14ac:dyDescent="0.2">
      <c r="A639" s="253" t="s">
        <v>23</v>
      </c>
      <c r="B639" s="253"/>
      <c r="C639" s="253" t="s">
        <v>114</v>
      </c>
      <c r="D639" s="253"/>
      <c r="E639" s="253"/>
      <c r="F639" s="253"/>
      <c r="G639" s="253"/>
      <c r="H639" s="253"/>
      <c r="I639" s="253"/>
      <c r="J639" s="253"/>
      <c r="K639" s="253" t="s">
        <v>45</v>
      </c>
      <c r="L639" s="253"/>
      <c r="M639" s="253"/>
      <c r="N639" s="253"/>
      <c r="O639" s="188"/>
      <c r="P639" s="188"/>
      <c r="Q639" s="188"/>
      <c r="R639" s="189"/>
      <c r="S639" s="253" t="s">
        <v>146</v>
      </c>
      <c r="T639" s="253"/>
      <c r="U639" s="253"/>
      <c r="V639" s="253"/>
      <c r="W639" s="253"/>
      <c r="X639" s="253"/>
      <c r="Y639" s="253"/>
      <c r="Z639" s="253"/>
      <c r="AA639" s="253"/>
      <c r="AB639" s="253"/>
      <c r="AC639" s="253"/>
      <c r="AD639" s="253"/>
      <c r="AE639" s="253" t="s">
        <v>147</v>
      </c>
      <c r="AF639" s="253"/>
      <c r="AG639" s="253"/>
      <c r="AH639" s="253"/>
      <c r="AI639" s="253"/>
      <c r="AJ639" s="253"/>
      <c r="AK639" s="253"/>
      <c r="AL639" s="253"/>
      <c r="AM639" s="253"/>
      <c r="AN639" s="253"/>
      <c r="AO639" s="253"/>
      <c r="AP639" s="253"/>
      <c r="AQ639" s="243" t="s">
        <v>248</v>
      </c>
      <c r="AR639" s="285"/>
      <c r="AS639" s="285"/>
      <c r="AT639" s="285"/>
      <c r="AU639" s="285"/>
      <c r="AV639" s="285"/>
      <c r="AW639" s="285"/>
      <c r="AX639" s="285"/>
      <c r="AY639" s="285"/>
      <c r="AZ639" s="244"/>
      <c r="BA639" s="295" t="s">
        <v>115</v>
      </c>
      <c r="BB639" s="296"/>
    </row>
    <row r="640" spans="1:54" s="3" customFormat="1" ht="15.75" customHeight="1" x14ac:dyDescent="0.2">
      <c r="A640" s="253"/>
      <c r="B640" s="253"/>
      <c r="C640" s="253"/>
      <c r="D640" s="253"/>
      <c r="E640" s="253"/>
      <c r="F640" s="253"/>
      <c r="G640" s="253"/>
      <c r="H640" s="253"/>
      <c r="I640" s="253"/>
      <c r="J640" s="253"/>
      <c r="K640" s="253"/>
      <c r="L640" s="253"/>
      <c r="M640" s="253"/>
      <c r="N640" s="253"/>
      <c r="O640" s="190"/>
      <c r="P640" s="190"/>
      <c r="Q640" s="190"/>
      <c r="R640" s="191"/>
      <c r="S640" s="253" t="s">
        <v>14</v>
      </c>
      <c r="T640" s="253"/>
      <c r="U640" s="253"/>
      <c r="V640" s="253"/>
      <c r="W640" s="253" t="s">
        <v>15</v>
      </c>
      <c r="X640" s="253"/>
      <c r="Y640" s="253"/>
      <c r="Z640" s="253"/>
      <c r="AA640" s="253" t="s">
        <v>16</v>
      </c>
      <c r="AB640" s="253"/>
      <c r="AC640" s="253"/>
      <c r="AD640" s="253"/>
      <c r="AE640" s="253" t="s">
        <v>14</v>
      </c>
      <c r="AF640" s="253"/>
      <c r="AG640" s="253"/>
      <c r="AH640" s="253"/>
      <c r="AI640" s="253" t="s">
        <v>15</v>
      </c>
      <c r="AJ640" s="253"/>
      <c r="AK640" s="253"/>
      <c r="AL640" s="253"/>
      <c r="AM640" s="253" t="s">
        <v>16</v>
      </c>
      <c r="AN640" s="253"/>
      <c r="AO640" s="253"/>
      <c r="AP640" s="253"/>
      <c r="AQ640" s="253" t="s">
        <v>14</v>
      </c>
      <c r="AR640" s="253"/>
      <c r="AS640" s="253"/>
      <c r="AT640" s="253"/>
      <c r="AU640" s="243" t="s">
        <v>15</v>
      </c>
      <c r="AV640" s="285"/>
      <c r="AW640" s="285"/>
      <c r="AX640" s="244"/>
      <c r="AY640" s="243" t="s">
        <v>145</v>
      </c>
      <c r="AZ640" s="244"/>
      <c r="BA640" s="297"/>
      <c r="BB640" s="298"/>
    </row>
    <row r="641" spans="1:54" s="3" customFormat="1" ht="12.75" customHeight="1" x14ac:dyDescent="0.2">
      <c r="A641" s="260" t="s">
        <v>24</v>
      </c>
      <c r="B641" s="260"/>
      <c r="C641" s="260">
        <v>2</v>
      </c>
      <c r="D641" s="260"/>
      <c r="E641" s="260"/>
      <c r="F641" s="260"/>
      <c r="G641" s="260"/>
      <c r="H641" s="260"/>
      <c r="I641" s="260"/>
      <c r="J641" s="260"/>
      <c r="K641" s="260">
        <v>3</v>
      </c>
      <c r="L641" s="260"/>
      <c r="M641" s="260"/>
      <c r="N641" s="260"/>
      <c r="O641" s="113"/>
      <c r="P641" s="113"/>
      <c r="Q641" s="113"/>
      <c r="R641" s="114"/>
      <c r="S641" s="253">
        <v>4</v>
      </c>
      <c r="T641" s="253"/>
      <c r="U641" s="253"/>
      <c r="V641" s="253"/>
      <c r="W641" s="253">
        <v>5</v>
      </c>
      <c r="X641" s="253"/>
      <c r="Y641" s="253"/>
      <c r="Z641" s="253"/>
      <c r="AA641" s="253">
        <v>6</v>
      </c>
      <c r="AB641" s="253"/>
      <c r="AC641" s="253"/>
      <c r="AD641" s="253"/>
      <c r="AE641" s="253">
        <v>7</v>
      </c>
      <c r="AF641" s="253"/>
      <c r="AG641" s="253"/>
      <c r="AH641" s="253"/>
      <c r="AI641" s="253">
        <v>8</v>
      </c>
      <c r="AJ641" s="253"/>
      <c r="AK641" s="253"/>
      <c r="AL641" s="253"/>
      <c r="AM641" s="253">
        <v>9</v>
      </c>
      <c r="AN641" s="253"/>
      <c r="AO641" s="253"/>
      <c r="AP641" s="253"/>
      <c r="AQ641" s="253">
        <v>10</v>
      </c>
      <c r="AR641" s="253"/>
      <c r="AS641" s="253"/>
      <c r="AT641" s="253"/>
      <c r="AU641" s="243">
        <v>11</v>
      </c>
      <c r="AV641" s="285"/>
      <c r="AW641" s="285"/>
      <c r="AX641" s="244"/>
      <c r="AY641" s="243">
        <v>12</v>
      </c>
      <c r="AZ641" s="244"/>
      <c r="BA641" s="238">
        <v>13</v>
      </c>
      <c r="BB641" s="238"/>
    </row>
    <row r="642" spans="1:54" s="6" customFormat="1" ht="12.75" x14ac:dyDescent="0.2">
      <c r="A642" s="316"/>
      <c r="B642" s="318"/>
      <c r="C642" s="316"/>
      <c r="D642" s="317"/>
      <c r="E642" s="317"/>
      <c r="F642" s="317"/>
      <c r="G642" s="317"/>
      <c r="H642" s="317"/>
      <c r="I642" s="317"/>
      <c r="J642" s="318"/>
      <c r="K642" s="316"/>
      <c r="L642" s="317"/>
      <c r="M642" s="317"/>
      <c r="N642" s="318"/>
      <c r="O642" s="202"/>
      <c r="P642" s="202"/>
      <c r="Q642" s="202"/>
      <c r="R642" s="202"/>
      <c r="S642" s="316"/>
      <c r="T642" s="317"/>
      <c r="U642" s="317"/>
      <c r="V642" s="317"/>
      <c r="W642" s="317"/>
      <c r="X642" s="317"/>
      <c r="Y642" s="318"/>
      <c r="Z642" s="202"/>
      <c r="AA642" s="316"/>
      <c r="AB642" s="317"/>
      <c r="AC642" s="318"/>
      <c r="AD642" s="202"/>
      <c r="AE642" s="316"/>
      <c r="AF642" s="317"/>
      <c r="AG642" s="317"/>
      <c r="AH642" s="318"/>
      <c r="AI642" s="316"/>
      <c r="AJ642" s="317"/>
      <c r="AK642" s="318"/>
      <c r="AL642" s="202"/>
      <c r="AM642" s="316"/>
      <c r="AN642" s="317"/>
      <c r="AO642" s="318"/>
      <c r="AP642" s="202"/>
      <c r="AQ642" s="316"/>
      <c r="AR642" s="318"/>
      <c r="AS642" s="202"/>
      <c r="AT642" s="202"/>
      <c r="AU642" s="316"/>
      <c r="AV642" s="317"/>
      <c r="AW642" s="317"/>
      <c r="AX642" s="318"/>
      <c r="AY642" s="316"/>
      <c r="AZ642" s="318"/>
      <c r="BA642" s="306"/>
      <c r="BB642" s="307"/>
    </row>
    <row r="643" spans="1:54" s="195" customFormat="1" ht="12.75" x14ac:dyDescent="0.2">
      <c r="A643" s="316"/>
      <c r="B643" s="318"/>
      <c r="C643" s="316" t="s">
        <v>231</v>
      </c>
      <c r="D643" s="317"/>
      <c r="E643" s="317"/>
      <c r="F643" s="317"/>
      <c r="G643" s="317"/>
      <c r="H643" s="317"/>
      <c r="I643" s="317"/>
      <c r="J643" s="318"/>
      <c r="K643" s="316"/>
      <c r="L643" s="317"/>
      <c r="M643" s="317"/>
      <c r="N643" s="318"/>
      <c r="O643" s="202"/>
      <c r="P643" s="202"/>
      <c r="Q643" s="202"/>
      <c r="R643" s="202"/>
      <c r="S643" s="316"/>
      <c r="T643" s="317"/>
      <c r="U643" s="317"/>
      <c r="V643" s="317"/>
      <c r="W643" s="317"/>
      <c r="X643" s="317"/>
      <c r="Y643" s="318"/>
      <c r="Z643" s="202"/>
      <c r="AA643" s="316"/>
      <c r="AB643" s="317"/>
      <c r="AC643" s="318"/>
      <c r="AD643" s="202"/>
      <c r="AE643" s="316"/>
      <c r="AF643" s="317"/>
      <c r="AG643" s="317"/>
      <c r="AH643" s="318"/>
      <c r="AI643" s="316"/>
      <c r="AJ643" s="317"/>
      <c r="AK643" s="318"/>
      <c r="AL643" s="202"/>
      <c r="AM643" s="316"/>
      <c r="AN643" s="317"/>
      <c r="AO643" s="318"/>
      <c r="AP643" s="202"/>
      <c r="AQ643" s="316"/>
      <c r="AR643" s="318"/>
      <c r="AS643" s="202"/>
      <c r="AT643" s="202"/>
      <c r="AU643" s="316"/>
      <c r="AV643" s="317"/>
      <c r="AW643" s="317"/>
      <c r="AX643" s="318"/>
      <c r="AY643" s="316"/>
      <c r="AZ643" s="318"/>
      <c r="BA643" s="306"/>
      <c r="BB643" s="307"/>
    </row>
    <row r="644" spans="1:54" s="195" customFormat="1" ht="12.75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BA644" s="3"/>
      <c r="BB644" s="3"/>
    </row>
    <row r="645" spans="1:54" s="3" customFormat="1" ht="15.75" x14ac:dyDescent="0.2">
      <c r="A645" s="8"/>
      <c r="B645" s="8"/>
      <c r="C645" s="8"/>
      <c r="D645" s="8"/>
      <c r="E645" s="11" t="s">
        <v>237</v>
      </c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186"/>
      <c r="AA645" s="186"/>
      <c r="AB645" s="186"/>
      <c r="AC645" s="186"/>
      <c r="AD645" s="186"/>
      <c r="AE645" s="186"/>
      <c r="AF645" s="186"/>
      <c r="AG645" s="186"/>
      <c r="AH645" s="186"/>
      <c r="AI645" s="186"/>
      <c r="AJ645" s="186"/>
      <c r="AK645" s="186"/>
      <c r="AL645" s="186"/>
      <c r="AM645" s="186"/>
      <c r="AN645" s="186"/>
      <c r="AO645" s="186"/>
      <c r="AP645" s="186"/>
      <c r="AQ645" s="186"/>
      <c r="AR645" s="186"/>
      <c r="AS645" s="186"/>
      <c r="AT645" s="186"/>
      <c r="AU645" s="186"/>
      <c r="AV645" s="186"/>
      <c r="AW645" s="186"/>
      <c r="AX645" s="186"/>
      <c r="AY645" s="186"/>
      <c r="AZ645" s="186"/>
    </row>
    <row r="646" spans="1:54" s="3" customFormat="1" ht="15.75" x14ac:dyDescent="0.2">
      <c r="A646" s="269" t="s">
        <v>247</v>
      </c>
      <c r="B646" s="269"/>
      <c r="C646" s="269"/>
      <c r="D646" s="269"/>
      <c r="E646" s="269"/>
      <c r="F646" s="269"/>
      <c r="G646" s="269"/>
      <c r="H646" s="269"/>
      <c r="I646" s="269"/>
      <c r="J646" s="269"/>
      <c r="K646" s="269"/>
      <c r="L646" s="269"/>
      <c r="M646" s="269"/>
      <c r="N646" s="269"/>
      <c r="O646" s="269"/>
      <c r="P646" s="269"/>
      <c r="Q646" s="269"/>
      <c r="R646" s="269"/>
      <c r="S646" s="269"/>
      <c r="T646" s="269"/>
      <c r="U646" s="269"/>
      <c r="V646" s="269"/>
      <c r="W646" s="269"/>
      <c r="X646" s="269"/>
      <c r="Y646" s="269"/>
      <c r="Z646" s="269"/>
      <c r="AA646" s="269"/>
      <c r="AB646" s="269"/>
      <c r="AC646" s="269"/>
      <c r="AD646" s="269"/>
      <c r="AE646" s="269"/>
      <c r="AF646" s="269"/>
      <c r="AG646" s="269"/>
      <c r="AH646" s="269"/>
      <c r="AI646" s="269"/>
      <c r="AJ646" s="269"/>
      <c r="AK646" s="269"/>
      <c r="AL646" s="269"/>
      <c r="AM646" s="269"/>
      <c r="AN646" s="269"/>
      <c r="AO646" s="269"/>
      <c r="AP646" s="269"/>
      <c r="AQ646" s="269"/>
      <c r="AR646" s="269"/>
      <c r="AS646" s="269"/>
      <c r="AT646" s="269"/>
      <c r="AU646" s="269"/>
      <c r="AV646" s="269"/>
      <c r="AW646" s="269"/>
      <c r="AX646" s="269"/>
      <c r="AY646" s="269"/>
      <c r="AZ646" s="269"/>
      <c r="BA646" s="269"/>
    </row>
    <row r="647" spans="1:54" s="6" customFormat="1" ht="12.75" x14ac:dyDescent="0.2">
      <c r="A647" s="186"/>
      <c r="B647" s="186"/>
      <c r="C647" s="186"/>
      <c r="D647" s="186"/>
      <c r="E647" s="186" t="s">
        <v>233</v>
      </c>
      <c r="F647" s="186"/>
      <c r="G647" s="186"/>
      <c r="H647" s="186"/>
      <c r="I647" s="186"/>
      <c r="J647" s="186"/>
      <c r="K647" s="186"/>
      <c r="L647" s="186"/>
      <c r="M647" s="186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  <c r="AA647" s="186"/>
      <c r="AB647" s="186"/>
      <c r="AC647" s="186"/>
      <c r="AD647" s="186"/>
      <c r="AE647" s="186"/>
      <c r="AF647" s="186"/>
      <c r="AG647" s="186"/>
      <c r="AH647" s="186"/>
      <c r="AI647" s="186"/>
      <c r="AJ647" s="186"/>
      <c r="AK647" s="186"/>
      <c r="AL647" s="186"/>
      <c r="AM647" s="186"/>
      <c r="AN647" s="186"/>
      <c r="AO647" s="186"/>
      <c r="AP647" s="186"/>
      <c r="AQ647" s="186"/>
      <c r="AR647" s="186"/>
      <c r="AS647" s="186"/>
      <c r="AT647" s="186"/>
      <c r="AU647" s="186"/>
      <c r="AV647" s="186"/>
      <c r="AW647" s="186"/>
      <c r="AX647" s="186"/>
      <c r="AY647" s="186"/>
      <c r="AZ647" s="186"/>
      <c r="BA647" s="3"/>
      <c r="BB647" s="3"/>
    </row>
    <row r="648" spans="1:54" s="6" customFormat="1" ht="12.75" x14ac:dyDescent="0.2">
      <c r="C648" s="59"/>
      <c r="D648" s="59"/>
      <c r="AX648" s="62"/>
      <c r="AY648" s="62"/>
    </row>
    <row r="649" spans="1:54" s="195" customFormat="1" ht="12.75" x14ac:dyDescent="0.2"/>
    <row r="650" spans="1:54" s="195" customFormat="1" ht="12.75" x14ac:dyDescent="0.2"/>
    <row r="651" spans="1:54" s="195" customFormat="1" ht="12.75" x14ac:dyDescent="0.2"/>
    <row r="652" spans="1:54" s="195" customFormat="1" ht="12.75" x14ac:dyDescent="0.2"/>
    <row r="653" spans="1:54" s="6" customFormat="1" ht="12.75" x14ac:dyDescent="0.2">
      <c r="A653" s="186" t="s">
        <v>238</v>
      </c>
      <c r="B653" s="186"/>
      <c r="C653" s="186"/>
      <c r="D653" s="186"/>
      <c r="E653" s="186"/>
      <c r="F653" s="186"/>
      <c r="G653" s="186"/>
      <c r="H653" s="186"/>
      <c r="I653" s="186"/>
      <c r="J653" s="186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AX653" s="62"/>
      <c r="AY653" s="62"/>
    </row>
    <row r="654" spans="1:54" s="6" customFormat="1" ht="12.75" x14ac:dyDescent="0.2">
      <c r="A654" s="239" t="s">
        <v>241</v>
      </c>
      <c r="B654" s="239"/>
      <c r="C654" s="239"/>
      <c r="D654" s="239"/>
      <c r="E654" s="239"/>
      <c r="F654" s="239"/>
      <c r="G654" s="239"/>
      <c r="H654" s="239"/>
      <c r="I654" s="239"/>
      <c r="J654" s="239"/>
      <c r="K654" s="239"/>
      <c r="L654" s="239"/>
      <c r="M654" s="239"/>
      <c r="N654" s="239"/>
      <c r="O654" s="239"/>
      <c r="P654" s="239"/>
      <c r="Q654" s="239"/>
      <c r="R654" s="239"/>
      <c r="S654" s="186"/>
      <c r="T654" s="186"/>
      <c r="V654" s="239"/>
      <c r="W654" s="239"/>
      <c r="X654" s="239"/>
      <c r="Y654" s="239"/>
      <c r="Z654" s="239"/>
      <c r="AA654" s="239"/>
      <c r="AC654" s="239" t="s">
        <v>33</v>
      </c>
      <c r="AD654" s="239"/>
      <c r="AE654" s="239"/>
      <c r="AF654" s="239"/>
      <c r="AG654" s="239"/>
      <c r="AH654" s="239"/>
      <c r="AI654" s="239"/>
      <c r="AJ654" s="239"/>
      <c r="AK654" s="239"/>
      <c r="AL654" s="239"/>
      <c r="AM654" s="239"/>
      <c r="AN654" s="239"/>
      <c r="AO654" s="239"/>
      <c r="AP654" s="239"/>
      <c r="AQ654" s="239"/>
      <c r="AR654" s="239"/>
      <c r="AS654" s="239"/>
      <c r="AT654" s="239"/>
      <c r="AU654" s="239"/>
      <c r="AV654" s="239"/>
      <c r="AW654" s="239"/>
      <c r="AX654" s="62"/>
      <c r="AY654" s="62"/>
    </row>
    <row r="655" spans="1:54" s="6" customFormat="1" ht="12.75" x14ac:dyDescent="0.2">
      <c r="A655" s="186"/>
      <c r="B655" s="186"/>
      <c r="C655" s="186"/>
      <c r="D655" s="186"/>
      <c r="E655" s="186"/>
      <c r="F655" s="186"/>
      <c r="G655" s="186"/>
      <c r="H655" s="186"/>
      <c r="I655" s="186"/>
      <c r="J655" s="186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  <c r="V655" s="255" t="s">
        <v>28</v>
      </c>
      <c r="W655" s="255"/>
      <c r="X655" s="255"/>
      <c r="Y655" s="255"/>
      <c r="Z655" s="255"/>
      <c r="AA655" s="255"/>
      <c r="AB655" s="7"/>
      <c r="AC655" s="255" t="s">
        <v>29</v>
      </c>
      <c r="AD655" s="255"/>
      <c r="AE655" s="255"/>
      <c r="AF655" s="255"/>
      <c r="AG655" s="255"/>
      <c r="AH655" s="255"/>
      <c r="AI655" s="255"/>
      <c r="AJ655" s="255"/>
      <c r="AK655" s="255"/>
      <c r="AL655" s="255"/>
      <c r="AM655" s="255"/>
      <c r="AN655" s="255"/>
      <c r="AO655" s="255"/>
      <c r="AP655" s="255"/>
      <c r="AQ655" s="255"/>
      <c r="AR655" s="255"/>
      <c r="AS655" s="255"/>
      <c r="AT655" s="255"/>
      <c r="AU655" s="255"/>
      <c r="AV655" s="255"/>
      <c r="AW655" s="255"/>
      <c r="AX655" s="12"/>
      <c r="AY655" s="12"/>
    </row>
    <row r="656" spans="1:54" s="6" customFormat="1" ht="12.75" x14ac:dyDescent="0.2">
      <c r="A656" s="5" t="s">
        <v>30</v>
      </c>
      <c r="B656" s="186"/>
      <c r="C656" s="186"/>
      <c r="D656" s="186"/>
      <c r="E656" s="186"/>
      <c r="F656" s="186"/>
      <c r="G656" s="186"/>
      <c r="H656" s="186"/>
      <c r="I656" s="186"/>
      <c r="J656" s="186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  <c r="AX656" s="62"/>
      <c r="AY656" s="62"/>
    </row>
    <row r="657" spans="1:51" s="6" customFormat="1" ht="12.75" x14ac:dyDescent="0.2">
      <c r="A657" s="186"/>
      <c r="B657" s="186"/>
      <c r="C657" s="186"/>
      <c r="D657" s="186"/>
      <c r="E657" s="186"/>
      <c r="F657" s="186"/>
      <c r="G657" s="186"/>
      <c r="H657" s="186"/>
      <c r="I657" s="186"/>
      <c r="J657" s="186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  <c r="AX657" s="62"/>
      <c r="AY657" s="62"/>
    </row>
    <row r="658" spans="1:51" s="6" customFormat="1" ht="12.75" x14ac:dyDescent="0.2">
      <c r="A658" s="186"/>
      <c r="B658" s="186"/>
      <c r="C658" s="186"/>
      <c r="D658" s="186"/>
      <c r="E658" s="186"/>
      <c r="F658" s="186"/>
      <c r="G658" s="186"/>
      <c r="H658" s="186"/>
      <c r="I658" s="186"/>
      <c r="J658" s="186"/>
      <c r="K658" s="186"/>
      <c r="L658" s="186"/>
      <c r="M658" s="186"/>
      <c r="N658" s="186"/>
      <c r="O658" s="186"/>
      <c r="P658" s="186"/>
      <c r="Q658" s="186"/>
      <c r="R658" s="186"/>
      <c r="S658" s="186"/>
      <c r="T658" s="186"/>
      <c r="AX658" s="62"/>
      <c r="AY658" s="62"/>
    </row>
    <row r="659" spans="1:51" s="6" customFormat="1" ht="12.75" x14ac:dyDescent="0.2">
      <c r="A659" s="186" t="s">
        <v>239</v>
      </c>
      <c r="B659" s="186"/>
      <c r="C659" s="186"/>
      <c r="D659" s="186"/>
      <c r="E659" s="186"/>
      <c r="F659" s="186"/>
      <c r="G659" s="186"/>
      <c r="H659" s="186"/>
      <c r="I659" s="186"/>
      <c r="J659" s="186"/>
      <c r="K659" s="186"/>
      <c r="L659" s="186"/>
      <c r="M659" s="186"/>
      <c r="N659" s="186"/>
      <c r="O659" s="186"/>
      <c r="P659" s="186"/>
      <c r="Q659" s="186"/>
      <c r="R659" s="186"/>
      <c r="S659" s="186"/>
      <c r="T659" s="186"/>
      <c r="V659" s="239"/>
      <c r="W659" s="239"/>
      <c r="X659" s="239"/>
      <c r="Y659" s="239"/>
      <c r="Z659" s="239"/>
      <c r="AA659" s="239"/>
      <c r="AC659" s="239" t="s">
        <v>34</v>
      </c>
      <c r="AD659" s="239"/>
      <c r="AE659" s="239"/>
      <c r="AF659" s="239"/>
      <c r="AG659" s="239"/>
      <c r="AH659" s="239"/>
      <c r="AI659" s="239"/>
      <c r="AJ659" s="239"/>
      <c r="AK659" s="239"/>
      <c r="AL659" s="239"/>
      <c r="AM659" s="239"/>
      <c r="AN659" s="239"/>
      <c r="AO659" s="239"/>
      <c r="AP659" s="239"/>
      <c r="AQ659" s="239"/>
      <c r="AR659" s="239"/>
      <c r="AS659" s="239"/>
      <c r="AT659" s="239"/>
      <c r="AU659" s="239"/>
      <c r="AV659" s="239"/>
      <c r="AW659" s="239"/>
      <c r="AX659" s="62"/>
      <c r="AY659" s="62"/>
    </row>
    <row r="660" spans="1:51" s="6" customFormat="1" ht="12.75" x14ac:dyDescent="0.2">
      <c r="A660" s="186" t="s">
        <v>240</v>
      </c>
      <c r="B660" s="186"/>
      <c r="C660" s="186"/>
      <c r="D660" s="186"/>
      <c r="E660" s="186"/>
      <c r="F660" s="186"/>
      <c r="G660" s="186"/>
      <c r="H660" s="186"/>
      <c r="I660" s="186"/>
      <c r="J660" s="186"/>
      <c r="K660" s="186"/>
      <c r="L660" s="186"/>
      <c r="M660" s="186"/>
      <c r="N660" s="186"/>
      <c r="O660" s="186"/>
      <c r="P660" s="186"/>
      <c r="Q660" s="186"/>
      <c r="R660" s="186"/>
      <c r="S660" s="186"/>
      <c r="T660" s="186"/>
      <c r="V660" s="255" t="s">
        <v>28</v>
      </c>
      <c r="W660" s="255"/>
      <c r="X660" s="255"/>
      <c r="Y660" s="255"/>
      <c r="Z660" s="255"/>
      <c r="AA660" s="255"/>
      <c r="AB660" s="7"/>
      <c r="AC660" s="255" t="s">
        <v>29</v>
      </c>
      <c r="AD660" s="255"/>
      <c r="AE660" s="255"/>
      <c r="AF660" s="255"/>
      <c r="AG660" s="255"/>
      <c r="AH660" s="255"/>
      <c r="AI660" s="255"/>
      <c r="AJ660" s="255"/>
      <c r="AK660" s="255"/>
      <c r="AL660" s="255"/>
      <c r="AM660" s="255"/>
      <c r="AN660" s="255"/>
      <c r="AO660" s="255"/>
      <c r="AP660" s="255"/>
      <c r="AQ660" s="255"/>
      <c r="AR660" s="255"/>
      <c r="AS660" s="255"/>
      <c r="AT660" s="255"/>
      <c r="AU660" s="255"/>
      <c r="AV660" s="255"/>
      <c r="AW660" s="255"/>
      <c r="AX660" s="12"/>
      <c r="AY660" s="12"/>
    </row>
    <row r="661" spans="1:51" s="195" customFormat="1" ht="12.75" x14ac:dyDescent="0.2">
      <c r="V661" s="12"/>
      <c r="W661" s="12"/>
      <c r="X661" s="12"/>
      <c r="Y661" s="12"/>
      <c r="Z661" s="12"/>
      <c r="AA661" s="12"/>
      <c r="AB661" s="7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</row>
    <row r="662" spans="1:51" s="195" customFormat="1" ht="12.75" x14ac:dyDescent="0.2">
      <c r="V662" s="12"/>
      <c r="W662" s="12"/>
      <c r="X662" s="12"/>
      <c r="Y662" s="12"/>
      <c r="Z662" s="12"/>
      <c r="AA662" s="12"/>
      <c r="AB662" s="7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</row>
    <row r="663" spans="1:51" s="195" customFormat="1" ht="12.75" x14ac:dyDescent="0.2">
      <c r="V663" s="12"/>
      <c r="W663" s="12"/>
      <c r="X663" s="12"/>
      <c r="Y663" s="12"/>
      <c r="Z663" s="12"/>
      <c r="AA663" s="12"/>
      <c r="AB663" s="7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</row>
    <row r="664" spans="1:51" s="195" customFormat="1" ht="12.75" x14ac:dyDescent="0.2">
      <c r="V664" s="12"/>
      <c r="W664" s="12"/>
      <c r="X664" s="12"/>
      <c r="Y664" s="12"/>
      <c r="Z664" s="12"/>
      <c r="AA664" s="12"/>
      <c r="AB664" s="7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</row>
    <row r="665" spans="1:51" s="195" customFormat="1" ht="12.75" x14ac:dyDescent="0.2">
      <c r="V665" s="12"/>
      <c r="W665" s="12"/>
      <c r="X665" s="12"/>
      <c r="Y665" s="12"/>
      <c r="Z665" s="12"/>
      <c r="AA665" s="12"/>
      <c r="AB665" s="7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</row>
    <row r="666" spans="1:51" s="195" customFormat="1" ht="12.75" x14ac:dyDescent="0.2">
      <c r="V666" s="12"/>
      <c r="W666" s="12"/>
      <c r="X666" s="12"/>
      <c r="Y666" s="12"/>
      <c r="Z666" s="12"/>
      <c r="AA666" s="12"/>
      <c r="AB666" s="7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</row>
    <row r="667" spans="1:51" s="195" customFormat="1" ht="12.75" x14ac:dyDescent="0.2">
      <c r="V667" s="12"/>
      <c r="W667" s="12"/>
      <c r="X667" s="12"/>
      <c r="Y667" s="12"/>
      <c r="Z667" s="12"/>
      <c r="AA667" s="12"/>
      <c r="AB667" s="7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</row>
    <row r="668" spans="1:51" s="195" customFormat="1" ht="12.75" x14ac:dyDescent="0.2">
      <c r="V668" s="12"/>
      <c r="W668" s="12"/>
      <c r="X668" s="12"/>
      <c r="Y668" s="12"/>
      <c r="Z668" s="12"/>
      <c r="AA668" s="12"/>
      <c r="AB668" s="7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</row>
    <row r="669" spans="1:51" s="195" customFormat="1" ht="12.75" x14ac:dyDescent="0.2">
      <c r="V669" s="12"/>
      <c r="W669" s="12"/>
      <c r="X669" s="12"/>
      <c r="Y669" s="12"/>
      <c r="Z669" s="12"/>
      <c r="AA669" s="12"/>
      <c r="AB669" s="7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</row>
    <row r="670" spans="1:51" s="195" customFormat="1" ht="12.75" x14ac:dyDescent="0.2">
      <c r="V670" s="12"/>
      <c r="W670" s="12"/>
      <c r="X670" s="12"/>
      <c r="Y670" s="12"/>
      <c r="Z670" s="12"/>
      <c r="AA670" s="12"/>
      <c r="AB670" s="7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</row>
    <row r="671" spans="1:51" s="195" customFormat="1" ht="12.75" x14ac:dyDescent="0.2">
      <c r="V671" s="12"/>
      <c r="W671" s="12"/>
      <c r="X671" s="12"/>
      <c r="Y671" s="12"/>
      <c r="Z671" s="12"/>
      <c r="AA671" s="12"/>
      <c r="AB671" s="7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</row>
    <row r="672" spans="1:51" s="195" customFormat="1" ht="12.75" x14ac:dyDescent="0.2">
      <c r="V672" s="12"/>
      <c r="W672" s="12"/>
      <c r="X672" s="12"/>
      <c r="Y672" s="12"/>
      <c r="Z672" s="12"/>
      <c r="AA672" s="12"/>
      <c r="AB672" s="7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</row>
    <row r="673" spans="22:51" s="195" customFormat="1" ht="12.75" x14ac:dyDescent="0.2">
      <c r="V673" s="12"/>
      <c r="W673" s="12"/>
      <c r="X673" s="12"/>
      <c r="Y673" s="12"/>
      <c r="Z673" s="12"/>
      <c r="AA673" s="12"/>
      <c r="AB673" s="7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</row>
    <row r="674" spans="22:51" s="195" customFormat="1" ht="12.75" x14ac:dyDescent="0.2">
      <c r="V674" s="12"/>
      <c r="W674" s="12"/>
      <c r="X674" s="12"/>
      <c r="Y674" s="12"/>
      <c r="Z674" s="12"/>
      <c r="AA674" s="12"/>
      <c r="AB674" s="7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</row>
    <row r="675" spans="22:51" s="195" customFormat="1" ht="12.75" x14ac:dyDescent="0.2">
      <c r="V675" s="12"/>
      <c r="W675" s="12"/>
      <c r="X675" s="12"/>
      <c r="Y675" s="12"/>
      <c r="Z675" s="12"/>
      <c r="AA675" s="12"/>
      <c r="AB675" s="7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</row>
    <row r="676" spans="22:51" s="195" customFormat="1" ht="12.75" x14ac:dyDescent="0.2">
      <c r="V676" s="12"/>
      <c r="W676" s="12"/>
      <c r="X676" s="12"/>
      <c r="Y676" s="12"/>
      <c r="Z676" s="12"/>
      <c r="AA676" s="12"/>
      <c r="AB676" s="7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</row>
    <row r="677" spans="22:51" s="195" customFormat="1" ht="12.75" x14ac:dyDescent="0.2">
      <c r="V677" s="12"/>
      <c r="W677" s="12"/>
      <c r="X677" s="12"/>
      <c r="Y677" s="12"/>
      <c r="Z677" s="12"/>
      <c r="AA677" s="12"/>
      <c r="AB677" s="7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</row>
    <row r="678" spans="22:51" s="195" customFormat="1" ht="12.75" x14ac:dyDescent="0.2">
      <c r="V678" s="12"/>
      <c r="W678" s="12"/>
      <c r="X678" s="12"/>
      <c r="Y678" s="12"/>
      <c r="Z678" s="12"/>
      <c r="AA678" s="12"/>
      <c r="AB678" s="7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</row>
    <row r="679" spans="22:51" s="195" customFormat="1" ht="12.75" x14ac:dyDescent="0.2">
      <c r="V679" s="12"/>
      <c r="W679" s="12"/>
      <c r="X679" s="12"/>
      <c r="Y679" s="12"/>
      <c r="Z679" s="12"/>
      <c r="AA679" s="12"/>
      <c r="AB679" s="7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</row>
    <row r="680" spans="22:51" s="195" customFormat="1" ht="12.75" x14ac:dyDescent="0.2">
      <c r="V680" s="12"/>
      <c r="W680" s="12"/>
      <c r="X680" s="12"/>
      <c r="Y680" s="12"/>
      <c r="Z680" s="12"/>
      <c r="AA680" s="12"/>
      <c r="AB680" s="7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</row>
    <row r="681" spans="22:51" s="195" customFormat="1" ht="12.75" x14ac:dyDescent="0.2">
      <c r="V681" s="12"/>
      <c r="W681" s="12"/>
      <c r="X681" s="12"/>
      <c r="Y681" s="12"/>
      <c r="Z681" s="12"/>
      <c r="AA681" s="12"/>
      <c r="AB681" s="7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</row>
  </sheetData>
  <mergeCells count="1288">
    <mergeCell ref="A349:B349"/>
    <mergeCell ref="A358:B358"/>
    <mergeCell ref="G423:AZ423"/>
    <mergeCell ref="AI367:AL367"/>
    <mergeCell ref="AE367:AH367"/>
    <mergeCell ref="A368:B368"/>
    <mergeCell ref="C366:J367"/>
    <mergeCell ref="K366:N367"/>
    <mergeCell ref="AU367:AX367"/>
    <mergeCell ref="R360:T360"/>
    <mergeCell ref="A366:B367"/>
    <mergeCell ref="AD218:AZ218"/>
    <mergeCell ref="AD220:AZ220"/>
    <mergeCell ref="BA227:BB227"/>
    <mergeCell ref="E175:I175"/>
    <mergeCell ref="AM185:AZ185"/>
    <mergeCell ref="E184:U184"/>
    <mergeCell ref="AD197:AK197"/>
    <mergeCell ref="C227:J227"/>
    <mergeCell ref="K227:N227"/>
    <mergeCell ref="S227:U227"/>
    <mergeCell ref="W227:Y227"/>
    <mergeCell ref="AE227:AH227"/>
    <mergeCell ref="AI227:AK227"/>
    <mergeCell ref="AM227:AO227"/>
    <mergeCell ref="AY642:AZ642"/>
    <mergeCell ref="BA642:BB642"/>
    <mergeCell ref="A643:B643"/>
    <mergeCell ref="C643:J643"/>
    <mergeCell ref="K643:N643"/>
    <mergeCell ref="S643:Y643"/>
    <mergeCell ref="AA643:AC643"/>
    <mergeCell ref="AE643:AH643"/>
    <mergeCell ref="AI643:AK643"/>
    <mergeCell ref="AM643:AO643"/>
    <mergeCell ref="AQ643:AR643"/>
    <mergeCell ref="AU643:AX643"/>
    <mergeCell ref="AY643:AZ643"/>
    <mergeCell ref="BA643:BB643"/>
    <mergeCell ref="BA639:BB640"/>
    <mergeCell ref="AU640:AX640"/>
    <mergeCell ref="AY640:AZ640"/>
    <mergeCell ref="C641:J641"/>
    <mergeCell ref="K641:N641"/>
    <mergeCell ref="AU641:AX641"/>
    <mergeCell ref="AY641:AZ641"/>
    <mergeCell ref="BA641:BB641"/>
    <mergeCell ref="A600:B602"/>
    <mergeCell ref="A506:B506"/>
    <mergeCell ref="A522:B522"/>
    <mergeCell ref="AY519:AZ519"/>
    <mergeCell ref="A590:B590"/>
    <mergeCell ref="E510:AZ510"/>
    <mergeCell ref="AM519:AP519"/>
    <mergeCell ref="E501:AZ501"/>
    <mergeCell ref="A500:B500"/>
    <mergeCell ref="AY520:AZ520"/>
    <mergeCell ref="S620:T621"/>
    <mergeCell ref="AD620:AZ621"/>
    <mergeCell ref="A606:B606"/>
    <mergeCell ref="A591:B591"/>
    <mergeCell ref="G580:AZ580"/>
    <mergeCell ref="A603:B603"/>
    <mergeCell ref="Q590:AZ590"/>
    <mergeCell ref="AD612:AK612"/>
    <mergeCell ref="C500:D500"/>
    <mergeCell ref="A505:B505"/>
    <mergeCell ref="E506:AZ506"/>
    <mergeCell ref="AQ518:AZ518"/>
    <mergeCell ref="W519:Z519"/>
    <mergeCell ref="A520:B520"/>
    <mergeCell ref="A509:B509"/>
    <mergeCell ref="BA228:BB228"/>
    <mergeCell ref="B310:AH310"/>
    <mergeCell ref="A316:B316"/>
    <mergeCell ref="E315:U315"/>
    <mergeCell ref="A312:B313"/>
    <mergeCell ref="A314:B314"/>
    <mergeCell ref="O283:AZ283"/>
    <mergeCell ref="BA521:BB521"/>
    <mergeCell ref="BA369:BB369"/>
    <mergeCell ref="BA522:BB522"/>
    <mergeCell ref="F577:BB577"/>
    <mergeCell ref="E623:N623"/>
    <mergeCell ref="S623:T623"/>
    <mergeCell ref="U623:AC623"/>
    <mergeCell ref="AE623:AZ623"/>
    <mergeCell ref="A517:BB517"/>
    <mergeCell ref="C501:D501"/>
    <mergeCell ref="A513:B513"/>
    <mergeCell ref="E500:N500"/>
    <mergeCell ref="E470:N470"/>
    <mergeCell ref="S470:T470"/>
    <mergeCell ref="U470:AC470"/>
    <mergeCell ref="AE470:AZ470"/>
    <mergeCell ref="A521:B521"/>
    <mergeCell ref="C521:J521"/>
    <mergeCell ref="K521:N521"/>
    <mergeCell ref="S521:Y521"/>
    <mergeCell ref="AA521:AC521"/>
    <mergeCell ref="AE521:AH521"/>
    <mergeCell ref="AI521:AK521"/>
    <mergeCell ref="AM521:AO521"/>
    <mergeCell ref="AQ521:AR521"/>
    <mergeCell ref="AA519:AD519"/>
    <mergeCell ref="C625:D625"/>
    <mergeCell ref="C490:D490"/>
    <mergeCell ref="C491:D491"/>
    <mergeCell ref="U491:AC491"/>
    <mergeCell ref="U488:AC488"/>
    <mergeCell ref="E511:Q511"/>
    <mergeCell ref="F574:M574"/>
    <mergeCell ref="AD493:AZ493"/>
    <mergeCell ref="D637:AZ637"/>
    <mergeCell ref="C504:D504"/>
    <mergeCell ref="A228:B228"/>
    <mergeCell ref="C228:J228"/>
    <mergeCell ref="K228:N228"/>
    <mergeCell ref="S228:U228"/>
    <mergeCell ref="W228:Y228"/>
    <mergeCell ref="AE228:AH228"/>
    <mergeCell ref="AI228:AK228"/>
    <mergeCell ref="AM228:AO228"/>
    <mergeCell ref="AQ228:AR228"/>
    <mergeCell ref="AU228:AX228"/>
    <mergeCell ref="AY228:AZ228"/>
    <mergeCell ref="AU521:AX521"/>
    <mergeCell ref="AY521:AZ521"/>
    <mergeCell ref="A369:B369"/>
    <mergeCell ref="C369:J369"/>
    <mergeCell ref="K369:N369"/>
    <mergeCell ref="S369:Y369"/>
    <mergeCell ref="AA369:AC369"/>
    <mergeCell ref="AE369:AH369"/>
    <mergeCell ref="AI369:AK369"/>
    <mergeCell ref="AM369:AO369"/>
    <mergeCell ref="AM198:AR198"/>
    <mergeCell ref="AU198:AZ198"/>
    <mergeCell ref="AE199:AK199"/>
    <mergeCell ref="AM199:AR199"/>
    <mergeCell ref="AM200:AR200"/>
    <mergeCell ref="AU200:AZ200"/>
    <mergeCell ref="A212:B212"/>
    <mergeCell ref="E487:N487"/>
    <mergeCell ref="U477:AC477"/>
    <mergeCell ref="AE461:AK461"/>
    <mergeCell ref="AM460:AR460"/>
    <mergeCell ref="AM461:AR461"/>
    <mergeCell ref="AD478:AZ478"/>
    <mergeCell ref="E480:N480"/>
    <mergeCell ref="AD479:AZ479"/>
    <mergeCell ref="AD480:AZ480"/>
    <mergeCell ref="R485:T485"/>
    <mergeCell ref="AQ369:AR369"/>
    <mergeCell ref="AU369:AX369"/>
    <mergeCell ref="AY369:AZ369"/>
    <mergeCell ref="A370:B370"/>
    <mergeCell ref="C370:J370"/>
    <mergeCell ref="K370:N370"/>
    <mergeCell ref="AD487:AZ487"/>
    <mergeCell ref="AD477:AZ477"/>
    <mergeCell ref="AD485:AZ485"/>
    <mergeCell ref="A469:B469"/>
    <mergeCell ref="E469:N469"/>
    <mergeCell ref="AU460:AZ460"/>
    <mergeCell ref="AU461:AZ461"/>
    <mergeCell ref="C342:D342"/>
    <mergeCell ref="A342:B342"/>
    <mergeCell ref="W200:AC200"/>
    <mergeCell ref="AD200:AK200"/>
    <mergeCell ref="E212:N212"/>
    <mergeCell ref="S212:T212"/>
    <mergeCell ref="U212:AC212"/>
    <mergeCell ref="AE212:AZ212"/>
    <mergeCell ref="C223:AZ223"/>
    <mergeCell ref="S208:T209"/>
    <mergeCell ref="AD208:AZ209"/>
    <mergeCell ref="C224:J225"/>
    <mergeCell ref="A218:B218"/>
    <mergeCell ref="A213:B213"/>
    <mergeCell ref="U208:AC209"/>
    <mergeCell ref="S214:T214"/>
    <mergeCell ref="U210:AC210"/>
    <mergeCell ref="C212:D212"/>
    <mergeCell ref="AE226:AH226"/>
    <mergeCell ref="AD214:AZ214"/>
    <mergeCell ref="AD216:AZ216"/>
    <mergeCell ref="AD494:AZ494"/>
    <mergeCell ref="S467:T468"/>
    <mergeCell ref="E467:N468"/>
    <mergeCell ref="AD467:AZ468"/>
    <mergeCell ref="E497:N497"/>
    <mergeCell ref="AD497:AZ497"/>
    <mergeCell ref="C518:J519"/>
    <mergeCell ref="U509:AC509"/>
    <mergeCell ref="U507:AC507"/>
    <mergeCell ref="C511:D511"/>
    <mergeCell ref="S519:V519"/>
    <mergeCell ref="E513:Q513"/>
    <mergeCell ref="AU519:AX519"/>
    <mergeCell ref="AD507:AZ507"/>
    <mergeCell ref="O574:AZ574"/>
    <mergeCell ref="C471:D471"/>
    <mergeCell ref="E485:N485"/>
    <mergeCell ref="E475:N475"/>
    <mergeCell ref="C505:D505"/>
    <mergeCell ref="AE472:AZ472"/>
    <mergeCell ref="AC532:AW532"/>
    <mergeCell ref="S518:AD518"/>
    <mergeCell ref="AE518:AP518"/>
    <mergeCell ref="AD509:AZ509"/>
    <mergeCell ref="AD511:AZ511"/>
    <mergeCell ref="E481:AZ481"/>
    <mergeCell ref="AD475:AZ475"/>
    <mergeCell ref="C470:D470"/>
    <mergeCell ref="C483:D483"/>
    <mergeCell ref="C484:D484"/>
    <mergeCell ref="C485:D485"/>
    <mergeCell ref="U474:AC474"/>
    <mergeCell ref="E625:N625"/>
    <mergeCell ref="AD625:AZ625"/>
    <mergeCell ref="AU610:AZ611"/>
    <mergeCell ref="E503:N503"/>
    <mergeCell ref="E504:N504"/>
    <mergeCell ref="AD503:AZ503"/>
    <mergeCell ref="AD504:AZ504"/>
    <mergeCell ref="AD482:AZ482"/>
    <mergeCell ref="E483:N483"/>
    <mergeCell ref="AD483:AZ483"/>
    <mergeCell ref="U478:AC478"/>
    <mergeCell ref="E482:Q482"/>
    <mergeCell ref="E490:AZ490"/>
    <mergeCell ref="AU562:BB562"/>
    <mergeCell ref="AU563:BB563"/>
    <mergeCell ref="BA520:BB520"/>
    <mergeCell ref="BA518:BB519"/>
    <mergeCell ref="AI519:AL519"/>
    <mergeCell ref="U496:AC496"/>
    <mergeCell ref="AI522:AK522"/>
    <mergeCell ref="AM522:AO522"/>
    <mergeCell ref="W600:AC602"/>
    <mergeCell ref="AD600:AK602"/>
    <mergeCell ref="Q591:AZ591"/>
    <mergeCell ref="U620:AC621"/>
    <mergeCell ref="W612:AC612"/>
    <mergeCell ref="AU564:BB564"/>
    <mergeCell ref="AL605:AZ605"/>
    <mergeCell ref="E502:N502"/>
    <mergeCell ref="AD502:AZ502"/>
    <mergeCell ref="AD513:AZ513"/>
    <mergeCell ref="E505:AZ505"/>
    <mergeCell ref="AD627:AZ627"/>
    <mergeCell ref="AD626:AZ626"/>
    <mergeCell ref="AD628:AZ628"/>
    <mergeCell ref="E628:N628"/>
    <mergeCell ref="E630:N630"/>
    <mergeCell ref="E631:N631"/>
    <mergeCell ref="E633:N633"/>
    <mergeCell ref="AD630:AZ630"/>
    <mergeCell ref="AD631:AZ631"/>
    <mergeCell ref="AD633:AZ633"/>
    <mergeCell ref="S507:T507"/>
    <mergeCell ref="E507:N507"/>
    <mergeCell ref="O572:AZ572"/>
    <mergeCell ref="F572:M572"/>
    <mergeCell ref="O571:AZ571"/>
    <mergeCell ref="U631:AC631"/>
    <mergeCell ref="R631:T631"/>
    <mergeCell ref="A565:AZ565"/>
    <mergeCell ref="A629:B629"/>
    <mergeCell ref="E508:AZ508"/>
    <mergeCell ref="C507:D507"/>
    <mergeCell ref="AD610:AK611"/>
    <mergeCell ref="AM610:AR611"/>
    <mergeCell ref="R630:T630"/>
    <mergeCell ref="U626:AC626"/>
    <mergeCell ref="R626:T626"/>
    <mergeCell ref="R627:T627"/>
    <mergeCell ref="U628:AC628"/>
    <mergeCell ref="U633:AC633"/>
    <mergeCell ref="R633:T633"/>
    <mergeCell ref="C626:D626"/>
    <mergeCell ref="C627:D627"/>
    <mergeCell ref="C623:D623"/>
    <mergeCell ref="C624:D624"/>
    <mergeCell ref="AU612:AZ612"/>
    <mergeCell ref="C620:D621"/>
    <mergeCell ref="AI520:AL520"/>
    <mergeCell ref="AM520:AP520"/>
    <mergeCell ref="E620:N621"/>
    <mergeCell ref="C520:J520"/>
    <mergeCell ref="K520:N520"/>
    <mergeCell ref="AU520:AX520"/>
    <mergeCell ref="AM603:AZ603"/>
    <mergeCell ref="E605:U605"/>
    <mergeCell ref="E591:J591"/>
    <mergeCell ref="V605:AC605"/>
    <mergeCell ref="AD605:AK605"/>
    <mergeCell ref="W603:AC603"/>
    <mergeCell ref="AD603:AK603"/>
    <mergeCell ref="K591:P591"/>
    <mergeCell ref="AU560:BB560"/>
    <mergeCell ref="O569:AZ569"/>
    <mergeCell ref="O568:AZ568"/>
    <mergeCell ref="V533:AA533"/>
    <mergeCell ref="AC533:AW533"/>
    <mergeCell ref="F575:M575"/>
    <mergeCell ref="AQ522:AR522"/>
    <mergeCell ref="AU522:AX522"/>
    <mergeCell ref="AY522:AZ522"/>
    <mergeCell ref="AE520:AH520"/>
    <mergeCell ref="C522:J522"/>
    <mergeCell ref="S520:V520"/>
    <mergeCell ref="W520:Z520"/>
    <mergeCell ref="V610:AC611"/>
    <mergeCell ref="U630:AC630"/>
    <mergeCell ref="E626:N626"/>
    <mergeCell ref="E600:U602"/>
    <mergeCell ref="F571:M571"/>
    <mergeCell ref="V532:AA532"/>
    <mergeCell ref="C600:C602"/>
    <mergeCell ref="AM600:AZ602"/>
    <mergeCell ref="C632:D632"/>
    <mergeCell ref="C633:D633"/>
    <mergeCell ref="E632:AZ632"/>
    <mergeCell ref="G30:AZ30"/>
    <mergeCell ref="A43:B43"/>
    <mergeCell ref="A44:B44"/>
    <mergeCell ref="G37:AZ37"/>
    <mergeCell ref="F24:M24"/>
    <mergeCell ref="A459:U459"/>
    <mergeCell ref="W459:AC459"/>
    <mergeCell ref="AE459:AK459"/>
    <mergeCell ref="AQ520:AT520"/>
    <mergeCell ref="C476:D476"/>
    <mergeCell ref="E479:Q479"/>
    <mergeCell ref="U480:AC480"/>
    <mergeCell ref="U483:AC483"/>
    <mergeCell ref="U485:AC485"/>
    <mergeCell ref="R475:T475"/>
    <mergeCell ref="R472:T472"/>
    <mergeCell ref="C477:D477"/>
    <mergeCell ref="C478:D478"/>
    <mergeCell ref="C479:D479"/>
    <mergeCell ref="C480:D480"/>
    <mergeCell ref="C481:D481"/>
    <mergeCell ref="C482:D482"/>
    <mergeCell ref="U475:AC475"/>
    <mergeCell ref="F25:M25"/>
    <mergeCell ref="O25:AZ25"/>
    <mergeCell ref="G36:AZ36"/>
    <mergeCell ref="E43:J43"/>
    <mergeCell ref="E82:AZ82"/>
    <mergeCell ref="U86:AC86"/>
    <mergeCell ref="AM66:AR66"/>
    <mergeCell ref="AU66:AZ66"/>
    <mergeCell ref="AU10:BB10"/>
    <mergeCell ref="AU12:BB12"/>
    <mergeCell ref="AU13:BB13"/>
    <mergeCell ref="AU14:BB14"/>
    <mergeCell ref="C79:D79"/>
    <mergeCell ref="C80:D80"/>
    <mergeCell ref="C81:D81"/>
    <mergeCell ref="E81:N81"/>
    <mergeCell ref="S81:T81"/>
    <mergeCell ref="AE81:AZ81"/>
    <mergeCell ref="C82:D82"/>
    <mergeCell ref="C83:D83"/>
    <mergeCell ref="E83:N83"/>
    <mergeCell ref="S83:T83"/>
    <mergeCell ref="AE83:AZ83"/>
    <mergeCell ref="A15:AZ15"/>
    <mergeCell ref="A16:AZ16"/>
    <mergeCell ref="F18:M18"/>
    <mergeCell ref="O18:AZ18"/>
    <mergeCell ref="C55:D55"/>
    <mergeCell ref="AD67:AK67"/>
    <mergeCell ref="A82:B82"/>
    <mergeCell ref="AM65:AR65"/>
    <mergeCell ref="G32:AY32"/>
    <mergeCell ref="G33:AY33"/>
    <mergeCell ref="A198:U198"/>
    <mergeCell ref="E54:U54"/>
    <mergeCell ref="U78:AC78"/>
    <mergeCell ref="F19:M19"/>
    <mergeCell ref="O19:AZ19"/>
    <mergeCell ref="F27:AZ27"/>
    <mergeCell ref="A55:B55"/>
    <mergeCell ref="W55:AC55"/>
    <mergeCell ref="AM62:AR63"/>
    <mergeCell ref="C85:D85"/>
    <mergeCell ref="K224:N225"/>
    <mergeCell ref="V194:AC195"/>
    <mergeCell ref="AD194:AK195"/>
    <mergeCell ref="C88:D88"/>
    <mergeCell ref="E88:N88"/>
    <mergeCell ref="A210:B210"/>
    <mergeCell ref="C210:D210"/>
    <mergeCell ref="C208:D209"/>
    <mergeCell ref="V113:AA113"/>
    <mergeCell ref="AI96:AL96"/>
    <mergeCell ref="AD88:AZ88"/>
    <mergeCell ref="O157:AZ157"/>
    <mergeCell ref="O24:AZ24"/>
    <mergeCell ref="V62:AC63"/>
    <mergeCell ref="AD62:AK63"/>
    <mergeCell ref="AU65:AZ65"/>
    <mergeCell ref="AL54:AZ54"/>
    <mergeCell ref="A194:U195"/>
    <mergeCell ref="R210:T210"/>
    <mergeCell ref="A200:U200"/>
    <mergeCell ref="E86:N86"/>
    <mergeCell ref="S86:T86"/>
    <mergeCell ref="E44:J44"/>
    <mergeCell ref="K44:P44"/>
    <mergeCell ref="Q44:AZ44"/>
    <mergeCell ref="E216:N216"/>
    <mergeCell ref="E336:N336"/>
    <mergeCell ref="S336:T336"/>
    <mergeCell ref="A67:U67"/>
    <mergeCell ref="W67:AC67"/>
    <mergeCell ref="C84:D84"/>
    <mergeCell ref="E84:N84"/>
    <mergeCell ref="S84:T84"/>
    <mergeCell ref="A85:B85"/>
    <mergeCell ref="A355:B355"/>
    <mergeCell ref="A359:B359"/>
    <mergeCell ref="C86:D86"/>
    <mergeCell ref="C87:D87"/>
    <mergeCell ref="AM197:AR197"/>
    <mergeCell ref="AM194:AR195"/>
    <mergeCell ref="F289:M289"/>
    <mergeCell ref="O289:AZ289"/>
    <mergeCell ref="A208:B209"/>
    <mergeCell ref="A81:B81"/>
    <mergeCell ref="E76:N77"/>
    <mergeCell ref="S76:T77"/>
    <mergeCell ref="C76:D77"/>
    <mergeCell ref="AD76:AZ77"/>
    <mergeCell ref="E79:N79"/>
    <mergeCell ref="U76:AC77"/>
    <mergeCell ref="W198:AC198"/>
    <mergeCell ref="AE198:AK198"/>
    <mergeCell ref="AU199:AZ199"/>
    <mergeCell ref="G295:AZ295"/>
    <mergeCell ref="C308:D308"/>
    <mergeCell ref="A356:B356"/>
    <mergeCell ref="A199:U199"/>
    <mergeCell ref="W199:AC199"/>
    <mergeCell ref="A227:B227"/>
    <mergeCell ref="B232:BA232"/>
    <mergeCell ref="C216:D216"/>
    <mergeCell ref="C217:D217"/>
    <mergeCell ref="C218:D218"/>
    <mergeCell ref="C219:D219"/>
    <mergeCell ref="U351:AC351"/>
    <mergeCell ref="E352:AZ352"/>
    <mergeCell ref="E215:AZ215"/>
    <mergeCell ref="A217:B217"/>
    <mergeCell ref="E217:AZ217"/>
    <mergeCell ref="A215:B215"/>
    <mergeCell ref="E210:Q210"/>
    <mergeCell ref="AD210:AZ210"/>
    <mergeCell ref="C213:D213"/>
    <mergeCell ref="C214:D214"/>
    <mergeCell ref="C215:D215"/>
    <mergeCell ref="E213:AZ213"/>
    <mergeCell ref="AE225:AH225"/>
    <mergeCell ref="S224:AD224"/>
    <mergeCell ref="AQ224:AZ224"/>
    <mergeCell ref="U216:AC216"/>
    <mergeCell ref="AU225:AX225"/>
    <mergeCell ref="U214:AC214"/>
    <mergeCell ref="E208:N209"/>
    <mergeCell ref="AQ227:AR227"/>
    <mergeCell ref="W317:AC317"/>
    <mergeCell ref="AD317:AK317"/>
    <mergeCell ref="S226:V226"/>
    <mergeCell ref="AA226:AD226"/>
    <mergeCell ref="V384:AA384"/>
    <mergeCell ref="E219:AZ219"/>
    <mergeCell ref="A336:B336"/>
    <mergeCell ref="U218:AC218"/>
    <mergeCell ref="O411:AZ411"/>
    <mergeCell ref="V322:AC323"/>
    <mergeCell ref="F411:M411"/>
    <mergeCell ref="S367:V367"/>
    <mergeCell ref="O410:AZ410"/>
    <mergeCell ref="AU402:BB402"/>
    <mergeCell ref="U360:AC360"/>
    <mergeCell ref="A352:B352"/>
    <mergeCell ref="F284:M284"/>
    <mergeCell ref="O284:AZ284"/>
    <mergeCell ref="AA225:AD225"/>
    <mergeCell ref="A280:AZ280"/>
    <mergeCell ref="AY225:AZ225"/>
    <mergeCell ref="C226:J226"/>
    <mergeCell ref="K226:N226"/>
    <mergeCell ref="AU226:AX226"/>
    <mergeCell ref="AY226:AZ226"/>
    <mergeCell ref="A353:B353"/>
    <mergeCell ref="U336:AC336"/>
    <mergeCell ref="AE336:AZ336"/>
    <mergeCell ref="C307:D307"/>
    <mergeCell ref="AD316:AK316"/>
    <mergeCell ref="AU227:AX227"/>
    <mergeCell ref="AY227:AZ227"/>
    <mergeCell ref="A357:B357"/>
    <mergeCell ref="A360:B360"/>
    <mergeCell ref="W367:Z367"/>
    <mergeCell ref="E437:J437"/>
    <mergeCell ref="F421:AZ421"/>
    <mergeCell ref="A407:AZ407"/>
    <mergeCell ref="A406:AZ406"/>
    <mergeCell ref="F410:M410"/>
    <mergeCell ref="V447:AC447"/>
    <mergeCell ref="B441:AZ441"/>
    <mergeCell ref="Q437:AZ437"/>
    <mergeCell ref="A378:R378"/>
    <mergeCell ref="O416:AZ416"/>
    <mergeCell ref="V378:AA378"/>
    <mergeCell ref="AE368:AH368"/>
    <mergeCell ref="AI368:AL368"/>
    <mergeCell ref="V379:AA379"/>
    <mergeCell ref="AC383:AW383"/>
    <mergeCell ref="K437:P437"/>
    <mergeCell ref="E357:N357"/>
    <mergeCell ref="E359:N359"/>
    <mergeCell ref="E360:N360"/>
    <mergeCell ref="E361:N361"/>
    <mergeCell ref="E446:U446"/>
    <mergeCell ref="AM446:AZ446"/>
    <mergeCell ref="AM445:AZ445"/>
    <mergeCell ref="U359:AC359"/>
    <mergeCell ref="A361:B361"/>
    <mergeCell ref="O413:AZ413"/>
    <mergeCell ref="W96:Z96"/>
    <mergeCell ref="A146:AZ146"/>
    <mergeCell ref="AQ96:AT96"/>
    <mergeCell ref="AA96:AD96"/>
    <mergeCell ref="AC113:AW113"/>
    <mergeCell ref="O156:AZ156"/>
    <mergeCell ref="K97:N97"/>
    <mergeCell ref="S97:U97"/>
    <mergeCell ref="W97:Y97"/>
    <mergeCell ref="AE97:AH97"/>
    <mergeCell ref="AU400:BB400"/>
    <mergeCell ref="AM367:AP367"/>
    <mergeCell ref="AU322:AZ323"/>
    <mergeCell ref="AM325:AR325"/>
    <mergeCell ref="AU325:AZ325"/>
    <mergeCell ref="AY97:AZ97"/>
    <mergeCell ref="BA97:BB97"/>
    <mergeCell ref="A98:B98"/>
    <mergeCell ref="C98:J98"/>
    <mergeCell ref="V112:AA112"/>
    <mergeCell ref="O154:AZ154"/>
    <mergeCell ref="K98:N98"/>
    <mergeCell ref="S98:U98"/>
    <mergeCell ref="AE98:AH98"/>
    <mergeCell ref="E214:N214"/>
    <mergeCell ref="E220:N220"/>
    <mergeCell ref="S220:T220"/>
    <mergeCell ref="R359:T359"/>
    <mergeCell ref="AD354:AZ354"/>
    <mergeCell ref="AD356:AZ356"/>
    <mergeCell ref="R354:T354"/>
    <mergeCell ref="A350:B350"/>
    <mergeCell ref="AU139:BB139"/>
    <mergeCell ref="AU141:BB141"/>
    <mergeCell ref="AU142:BB142"/>
    <mergeCell ref="AU143:BB143"/>
    <mergeCell ref="AU403:BB403"/>
    <mergeCell ref="AU404:BB404"/>
    <mergeCell ref="AA370:AC370"/>
    <mergeCell ref="AE370:AH370"/>
    <mergeCell ref="AI370:AK370"/>
    <mergeCell ref="AM370:AO370"/>
    <mergeCell ref="AQ370:AR370"/>
    <mergeCell ref="U361:AC361"/>
    <mergeCell ref="G296:AZ296"/>
    <mergeCell ref="F292:BB292"/>
    <mergeCell ref="S368:V368"/>
    <mergeCell ref="AC379:AW379"/>
    <mergeCell ref="E347:N347"/>
    <mergeCell ref="S347:T347"/>
    <mergeCell ref="F150:M150"/>
    <mergeCell ref="AL316:AZ316"/>
    <mergeCell ref="BA366:BB367"/>
    <mergeCell ref="E316:U316"/>
    <mergeCell ref="AM314:AZ314"/>
    <mergeCell ref="U339:AC339"/>
    <mergeCell ref="R339:T339"/>
    <mergeCell ref="U346:AC346"/>
    <mergeCell ref="E344:N344"/>
    <mergeCell ref="F286:M286"/>
    <mergeCell ref="AD314:AK314"/>
    <mergeCell ref="AU327:AZ327"/>
    <mergeCell ref="AD324:AK324"/>
    <mergeCell ref="E335:N335"/>
    <mergeCell ref="C509:D509"/>
    <mergeCell ref="S509:T509"/>
    <mergeCell ref="S511:T511"/>
    <mergeCell ref="E509:Q509"/>
    <mergeCell ref="E182:U182"/>
    <mergeCell ref="W182:AC182"/>
    <mergeCell ref="AD182:AK182"/>
    <mergeCell ref="G163:AZ163"/>
    <mergeCell ref="G168:AZ168"/>
    <mergeCell ref="A214:B214"/>
    <mergeCell ref="O286:AZ286"/>
    <mergeCell ref="F287:M287"/>
    <mergeCell ref="AM318:AZ318"/>
    <mergeCell ref="AU368:AX368"/>
    <mergeCell ref="AY368:AZ368"/>
    <mergeCell ref="G422:AZ422"/>
    <mergeCell ref="G425:AZ425"/>
    <mergeCell ref="Q438:AZ438"/>
    <mergeCell ref="AI225:AL225"/>
    <mergeCell ref="A447:B447"/>
    <mergeCell ref="O287:AZ287"/>
    <mergeCell ref="V316:AC316"/>
    <mergeCell ref="C340:D340"/>
    <mergeCell ref="D443:D444"/>
    <mergeCell ref="W443:AC444"/>
    <mergeCell ref="AD443:AK444"/>
    <mergeCell ref="AM443:AZ444"/>
    <mergeCell ref="E349:N349"/>
    <mergeCell ref="S349:T349"/>
    <mergeCell ref="E350:N350"/>
    <mergeCell ref="E351:N351"/>
    <mergeCell ref="E353:N353"/>
    <mergeCell ref="A147:AZ147"/>
    <mergeCell ref="A471:B471"/>
    <mergeCell ref="E471:AZ471"/>
    <mergeCell ref="AM450:AZ450"/>
    <mergeCell ref="A456:U457"/>
    <mergeCell ref="AM458:AR458"/>
    <mergeCell ref="AU458:AZ458"/>
    <mergeCell ref="AM459:AR459"/>
    <mergeCell ref="AU459:AZ459"/>
    <mergeCell ref="A460:U460"/>
    <mergeCell ref="A461:U461"/>
    <mergeCell ref="W460:AC460"/>
    <mergeCell ref="W461:AC461"/>
    <mergeCell ref="AE460:AK460"/>
    <mergeCell ref="V456:AC457"/>
    <mergeCell ref="E443:U444"/>
    <mergeCell ref="A438:B438"/>
    <mergeCell ref="F156:M156"/>
    <mergeCell ref="AD447:AK447"/>
    <mergeCell ref="E354:N354"/>
    <mergeCell ref="E356:N356"/>
    <mergeCell ref="E438:J438"/>
    <mergeCell ref="AU370:AX370"/>
    <mergeCell ref="AY370:AZ370"/>
    <mergeCell ref="F417:M417"/>
    <mergeCell ref="O417:AZ417"/>
    <mergeCell ref="K368:N368"/>
    <mergeCell ref="E358:AZ358"/>
    <mergeCell ref="A448:B448"/>
    <mergeCell ref="E448:U448"/>
    <mergeCell ref="A437:B437"/>
    <mergeCell ref="O414:AZ414"/>
    <mergeCell ref="V660:AA660"/>
    <mergeCell ref="AC660:AW660"/>
    <mergeCell ref="AE640:AH640"/>
    <mergeCell ref="AA640:AD640"/>
    <mergeCell ref="A639:B640"/>
    <mergeCell ref="W640:Z640"/>
    <mergeCell ref="S640:V640"/>
    <mergeCell ref="AQ639:AZ639"/>
    <mergeCell ref="AE639:AP639"/>
    <mergeCell ref="AC659:AW659"/>
    <mergeCell ref="V659:AA659"/>
    <mergeCell ref="AC654:AW654"/>
    <mergeCell ref="V654:AA654"/>
    <mergeCell ref="V655:AA655"/>
    <mergeCell ref="AC655:AW655"/>
    <mergeCell ref="AI641:AL641"/>
    <mergeCell ref="AE641:AH641"/>
    <mergeCell ref="AA641:AD641"/>
    <mergeCell ref="A654:R654"/>
    <mergeCell ref="AQ641:AT641"/>
    <mergeCell ref="AM641:AP641"/>
    <mergeCell ref="W641:Z641"/>
    <mergeCell ref="A642:B642"/>
    <mergeCell ref="C642:J642"/>
    <mergeCell ref="K642:N642"/>
    <mergeCell ref="S642:Y642"/>
    <mergeCell ref="AA642:AC642"/>
    <mergeCell ref="AE642:AH642"/>
    <mergeCell ref="AI642:AK642"/>
    <mergeCell ref="AM642:AO642"/>
    <mergeCell ref="AQ642:AR642"/>
    <mergeCell ref="AU642:AX642"/>
    <mergeCell ref="G34:AZ34"/>
    <mergeCell ref="F21:M21"/>
    <mergeCell ref="O21:AZ21"/>
    <mergeCell ref="C43:D43"/>
    <mergeCell ref="K43:AZ43"/>
    <mergeCell ref="C44:D44"/>
    <mergeCell ref="F39:AZ39"/>
    <mergeCell ref="C51:C52"/>
    <mergeCell ref="D51:D52"/>
    <mergeCell ref="W51:AC52"/>
    <mergeCell ref="AD51:AK52"/>
    <mergeCell ref="AM51:AZ52"/>
    <mergeCell ref="U81:AC81"/>
    <mergeCell ref="A78:B78"/>
    <mergeCell ref="C78:D78"/>
    <mergeCell ref="AU62:AZ63"/>
    <mergeCell ref="A64:U64"/>
    <mergeCell ref="W64:AC64"/>
    <mergeCell ref="AD64:AK64"/>
    <mergeCell ref="E55:U55"/>
    <mergeCell ref="V54:AC54"/>
    <mergeCell ref="V65:AC65"/>
    <mergeCell ref="AM64:AR64"/>
    <mergeCell ref="A51:B52"/>
    <mergeCell ref="AM55:AZ55"/>
    <mergeCell ref="O22:AZ22"/>
    <mergeCell ref="G35:AZ35"/>
    <mergeCell ref="AM53:AZ53"/>
    <mergeCell ref="E80:AZ80"/>
    <mergeCell ref="A65:U65"/>
    <mergeCell ref="F22:M22"/>
    <mergeCell ref="G31:AY31"/>
    <mergeCell ref="U84:AC84"/>
    <mergeCell ref="AD54:AK54"/>
    <mergeCell ref="AD55:AK55"/>
    <mergeCell ref="U87:AC87"/>
    <mergeCell ref="A76:B77"/>
    <mergeCell ref="S641:V641"/>
    <mergeCell ref="S639:AD639"/>
    <mergeCell ref="A641:B641"/>
    <mergeCell ref="AQ640:AT640"/>
    <mergeCell ref="AM640:AP640"/>
    <mergeCell ref="AI640:AL640"/>
    <mergeCell ref="C639:J640"/>
    <mergeCell ref="K639:N640"/>
    <mergeCell ref="U497:AC497"/>
    <mergeCell ref="C493:D493"/>
    <mergeCell ref="A492:B492"/>
    <mergeCell ref="E493:N493"/>
    <mergeCell ref="E494:N494"/>
    <mergeCell ref="C508:D508"/>
    <mergeCell ref="A496:B496"/>
    <mergeCell ref="A504:B504"/>
    <mergeCell ref="E499:N499"/>
    <mergeCell ref="U493:AC493"/>
    <mergeCell ref="U357:AC357"/>
    <mergeCell ref="C488:D488"/>
    <mergeCell ref="C494:D494"/>
    <mergeCell ref="C495:D495"/>
    <mergeCell ref="C496:D496"/>
    <mergeCell ref="A62:U63"/>
    <mergeCell ref="A495:B495"/>
    <mergeCell ref="AQ94:AZ94"/>
    <mergeCell ref="AD492:AZ492"/>
    <mergeCell ref="AU95:AX95"/>
    <mergeCell ref="AY95:AZ95"/>
    <mergeCell ref="AU96:AX96"/>
    <mergeCell ref="AY96:AZ96"/>
    <mergeCell ref="C94:J95"/>
    <mergeCell ref="K94:N95"/>
    <mergeCell ref="C96:J96"/>
    <mergeCell ref="K96:N96"/>
    <mergeCell ref="AC109:AW109"/>
    <mergeCell ref="E51:U52"/>
    <mergeCell ref="A54:B54"/>
    <mergeCell ref="AU64:AZ64"/>
    <mergeCell ref="A66:U66"/>
    <mergeCell ref="V66:AC66"/>
    <mergeCell ref="AD66:AK66"/>
    <mergeCell ref="A53:B53"/>
    <mergeCell ref="E53:U53"/>
    <mergeCell ref="AM67:AR67"/>
    <mergeCell ref="W53:AC53"/>
    <mergeCell ref="A94:B95"/>
    <mergeCell ref="S94:AD94"/>
    <mergeCell ref="AE94:AP94"/>
    <mergeCell ref="AD65:AK65"/>
    <mergeCell ref="AD53:AK53"/>
    <mergeCell ref="A80:B80"/>
    <mergeCell ref="A87:B87"/>
    <mergeCell ref="A88:B88"/>
    <mergeCell ref="AE78:AZ78"/>
    <mergeCell ref="AT67:AZ67"/>
    <mergeCell ref="E78:N78"/>
    <mergeCell ref="E85:AZ85"/>
    <mergeCell ref="R87:T87"/>
    <mergeCell ref="AC112:AW112"/>
    <mergeCell ref="S78:T78"/>
    <mergeCell ref="A79:B79"/>
    <mergeCell ref="AQ95:AT95"/>
    <mergeCell ref="AE96:AH96"/>
    <mergeCell ref="AE95:AH95"/>
    <mergeCell ref="A96:B96"/>
    <mergeCell ref="R88:T88"/>
    <mergeCell ref="A83:B83"/>
    <mergeCell ref="U83:AC83"/>
    <mergeCell ref="AU97:AX97"/>
    <mergeCell ref="E87:N87"/>
    <mergeCell ref="A93:AZ93"/>
    <mergeCell ref="AI98:AK98"/>
    <mergeCell ref="AM98:AO98"/>
    <mergeCell ref="AQ98:AR98"/>
    <mergeCell ref="AU98:AX98"/>
    <mergeCell ref="AY98:AZ98"/>
    <mergeCell ref="S79:T79"/>
    <mergeCell ref="U79:AC79"/>
    <mergeCell ref="AE79:AZ79"/>
    <mergeCell ref="AE86:AZ86"/>
    <mergeCell ref="AE84:AZ84"/>
    <mergeCell ref="U88:AC88"/>
    <mergeCell ref="AA95:AD95"/>
    <mergeCell ref="S95:V95"/>
    <mergeCell ref="W95:Z95"/>
    <mergeCell ref="A86:B86"/>
    <mergeCell ref="A84:B84"/>
    <mergeCell ref="AI95:AL95"/>
    <mergeCell ref="AM95:AP95"/>
    <mergeCell ref="A108:R108"/>
    <mergeCell ref="BA94:BB95"/>
    <mergeCell ref="BA96:BB96"/>
    <mergeCell ref="V108:AA108"/>
    <mergeCell ref="AC108:AW108"/>
    <mergeCell ref="V109:AA109"/>
    <mergeCell ref="AD87:AZ87"/>
    <mergeCell ref="S96:V96"/>
    <mergeCell ref="AM96:AP96"/>
    <mergeCell ref="A97:B97"/>
    <mergeCell ref="C97:J97"/>
    <mergeCell ref="W98:Y98"/>
    <mergeCell ref="F157:M157"/>
    <mergeCell ref="E176:I176"/>
    <mergeCell ref="AU194:AZ195"/>
    <mergeCell ref="AU196:AZ196"/>
    <mergeCell ref="D180:D181"/>
    <mergeCell ref="W180:AC181"/>
    <mergeCell ref="C180:C181"/>
    <mergeCell ref="AD185:AK185"/>
    <mergeCell ref="A176:B176"/>
    <mergeCell ref="A180:B181"/>
    <mergeCell ref="G164:AZ164"/>
    <mergeCell ref="A175:B175"/>
    <mergeCell ref="J175:N175"/>
    <mergeCell ref="G167:AZ167"/>
    <mergeCell ref="O175:AZ175"/>
    <mergeCell ref="O176:AZ176"/>
    <mergeCell ref="E180:U181"/>
    <mergeCell ref="A184:B184"/>
    <mergeCell ref="AI97:AK97"/>
    <mergeCell ref="AM97:AO97"/>
    <mergeCell ref="AQ97:AR97"/>
    <mergeCell ref="O150:AZ150"/>
    <mergeCell ref="F151:M151"/>
    <mergeCell ref="O151:AZ151"/>
    <mergeCell ref="F153:M153"/>
    <mergeCell ref="O153:AZ153"/>
    <mergeCell ref="AM182:AZ182"/>
    <mergeCell ref="A196:U196"/>
    <mergeCell ref="W196:AC196"/>
    <mergeCell ref="V184:AC184"/>
    <mergeCell ref="A185:B185"/>
    <mergeCell ref="E185:U185"/>
    <mergeCell ref="W185:AC185"/>
    <mergeCell ref="A182:B182"/>
    <mergeCell ref="AD184:AK184"/>
    <mergeCell ref="AD180:AK181"/>
    <mergeCell ref="AM180:AZ181"/>
    <mergeCell ref="AL184:AZ184"/>
    <mergeCell ref="AM196:AR196"/>
    <mergeCell ref="J176:N176"/>
    <mergeCell ref="F161:AZ161"/>
    <mergeCell ref="F154:M154"/>
    <mergeCell ref="AD196:AK196"/>
    <mergeCell ref="G162:AZ162"/>
    <mergeCell ref="G165:AZ165"/>
    <mergeCell ref="G166:AZ166"/>
    <mergeCell ref="F159:BB159"/>
    <mergeCell ref="F170:BA170"/>
    <mergeCell ref="A197:U197"/>
    <mergeCell ref="V197:AC197"/>
    <mergeCell ref="AU197:AZ197"/>
    <mergeCell ref="A490:B490"/>
    <mergeCell ref="S513:T513"/>
    <mergeCell ref="AL606:AZ606"/>
    <mergeCell ref="E496:N496"/>
    <mergeCell ref="AD496:AZ496"/>
    <mergeCell ref="K522:N522"/>
    <mergeCell ref="S522:Y522"/>
    <mergeCell ref="AA522:AC522"/>
    <mergeCell ref="AE522:AH522"/>
    <mergeCell ref="E492:Q492"/>
    <mergeCell ref="A511:B511"/>
    <mergeCell ref="R502:T502"/>
    <mergeCell ref="C492:D492"/>
    <mergeCell ref="C472:D472"/>
    <mergeCell ref="E512:AZ512"/>
    <mergeCell ref="A445:B445"/>
    <mergeCell ref="E445:U445"/>
    <mergeCell ref="W445:AC445"/>
    <mergeCell ref="U467:AC468"/>
    <mergeCell ref="A458:U458"/>
    <mergeCell ref="W458:AC458"/>
    <mergeCell ref="AD458:AK458"/>
    <mergeCell ref="F568:M568"/>
    <mergeCell ref="A566:AZ566"/>
    <mergeCell ref="A532:R532"/>
    <mergeCell ref="A483:B483"/>
    <mergeCell ref="U513:AC513"/>
    <mergeCell ref="AD500:AZ500"/>
    <mergeCell ref="A507:B507"/>
    <mergeCell ref="A630:B630"/>
    <mergeCell ref="E629:AZ629"/>
    <mergeCell ref="C510:D510"/>
    <mergeCell ref="V606:AC606"/>
    <mergeCell ref="G581:AZ581"/>
    <mergeCell ref="C631:D631"/>
    <mergeCell ref="AD499:AZ499"/>
    <mergeCell ref="A610:U611"/>
    <mergeCell ref="A612:U612"/>
    <mergeCell ref="AD606:AK606"/>
    <mergeCell ref="U511:AC511"/>
    <mergeCell ref="F569:M569"/>
    <mergeCell ref="U482:AC482"/>
    <mergeCell ref="A512:B512"/>
    <mergeCell ref="E603:U603"/>
    <mergeCell ref="A605:B605"/>
    <mergeCell ref="E473:Q473"/>
    <mergeCell ref="A627:B627"/>
    <mergeCell ref="E624:AZ624"/>
    <mergeCell ref="A624:B624"/>
    <mergeCell ref="U625:AC625"/>
    <mergeCell ref="R625:T625"/>
    <mergeCell ref="U627:AC627"/>
    <mergeCell ref="A625:B625"/>
    <mergeCell ref="A620:B621"/>
    <mergeCell ref="A494:B494"/>
    <mergeCell ref="A497:B497"/>
    <mergeCell ref="A479:B479"/>
    <mergeCell ref="A482:B482"/>
    <mergeCell ref="D600:D602"/>
    <mergeCell ref="A478:B478"/>
    <mergeCell ref="A476:B476"/>
    <mergeCell ref="A633:B633"/>
    <mergeCell ref="A628:B628"/>
    <mergeCell ref="A632:B632"/>
    <mergeCell ref="A501:B501"/>
    <mergeCell ref="A508:B508"/>
    <mergeCell ref="E590:J590"/>
    <mergeCell ref="K590:P590"/>
    <mergeCell ref="C590:D590"/>
    <mergeCell ref="C591:D591"/>
    <mergeCell ref="A489:B489"/>
    <mergeCell ref="E476:N476"/>
    <mergeCell ref="AM612:AR612"/>
    <mergeCell ref="R492:T492"/>
    <mergeCell ref="U492:AC492"/>
    <mergeCell ref="A623:B623"/>
    <mergeCell ref="G584:AZ584"/>
    <mergeCell ref="G583:AZ583"/>
    <mergeCell ref="G582:AZ582"/>
    <mergeCell ref="C629:D629"/>
    <mergeCell ref="C630:D630"/>
    <mergeCell ref="R500:T500"/>
    <mergeCell ref="U502:AC502"/>
    <mergeCell ref="A503:B503"/>
    <mergeCell ref="R503:T503"/>
    <mergeCell ref="U503:AC503"/>
    <mergeCell ref="A502:B502"/>
    <mergeCell ref="R499:T499"/>
    <mergeCell ref="U499:AC499"/>
    <mergeCell ref="R496:T496"/>
    <mergeCell ref="A631:B631"/>
    <mergeCell ref="AQ519:AT519"/>
    <mergeCell ref="A481:B481"/>
    <mergeCell ref="A626:B626"/>
    <mergeCell ref="A510:B510"/>
    <mergeCell ref="C506:D506"/>
    <mergeCell ref="AA520:AD520"/>
    <mergeCell ref="C628:D628"/>
    <mergeCell ref="R628:T628"/>
    <mergeCell ref="U500:AC500"/>
    <mergeCell ref="R497:T497"/>
    <mergeCell ref="E627:N627"/>
    <mergeCell ref="C467:D468"/>
    <mergeCell ref="A450:B450"/>
    <mergeCell ref="A467:B468"/>
    <mergeCell ref="A480:B480"/>
    <mergeCell ref="A477:B477"/>
    <mergeCell ref="R480:T480"/>
    <mergeCell ref="AD474:AZ474"/>
    <mergeCell ref="E474:N474"/>
    <mergeCell ref="AM604:AZ604"/>
    <mergeCell ref="E622:N622"/>
    <mergeCell ref="A486:B486"/>
    <mergeCell ref="E486:AZ486"/>
    <mergeCell ref="A485:B485"/>
    <mergeCell ref="R494:T494"/>
    <mergeCell ref="R504:T504"/>
    <mergeCell ref="U504:AC504"/>
    <mergeCell ref="A498:B498"/>
    <mergeCell ref="E498:AZ498"/>
    <mergeCell ref="A499:B499"/>
    <mergeCell ref="K518:N519"/>
    <mergeCell ref="AE519:AH519"/>
    <mergeCell ref="A518:B519"/>
    <mergeCell ref="AD491:AZ491"/>
    <mergeCell ref="U473:AC473"/>
    <mergeCell ref="R474:T474"/>
    <mergeCell ref="E478:N478"/>
    <mergeCell ref="U476:AC476"/>
    <mergeCell ref="E489:AZ489"/>
    <mergeCell ref="A473:B475"/>
    <mergeCell ref="A488:B488"/>
    <mergeCell ref="A484:B484"/>
    <mergeCell ref="E484:AZ484"/>
    <mergeCell ref="AD456:AK457"/>
    <mergeCell ref="AM456:AR457"/>
    <mergeCell ref="AU456:AZ457"/>
    <mergeCell ref="C497:D497"/>
    <mergeCell ref="C498:D498"/>
    <mergeCell ref="A487:B487"/>
    <mergeCell ref="AD476:AZ476"/>
    <mergeCell ref="E477:N477"/>
    <mergeCell ref="AD473:AZ473"/>
    <mergeCell ref="U494:AC494"/>
    <mergeCell ref="R479:T479"/>
    <mergeCell ref="R478:T478"/>
    <mergeCell ref="R477:T477"/>
    <mergeCell ref="E495:AZ495"/>
    <mergeCell ref="U479:AC479"/>
    <mergeCell ref="S482:T482"/>
    <mergeCell ref="R483:T483"/>
    <mergeCell ref="E488:N488"/>
    <mergeCell ref="AD488:AZ488"/>
    <mergeCell ref="E491:N491"/>
    <mergeCell ref="R476:T476"/>
    <mergeCell ref="A491:B491"/>
    <mergeCell ref="R488:T488"/>
    <mergeCell ref="AD341:AZ341"/>
    <mergeCell ref="AD342:AZ342"/>
    <mergeCell ref="U341:AC341"/>
    <mergeCell ref="C345:D345"/>
    <mergeCell ref="S366:AD366"/>
    <mergeCell ref="AE366:AP366"/>
    <mergeCell ref="AQ366:AZ366"/>
    <mergeCell ref="U354:AC354"/>
    <mergeCell ref="E345:AZ345"/>
    <mergeCell ref="R346:T346"/>
    <mergeCell ref="AD448:AK448"/>
    <mergeCell ref="AD445:AK445"/>
    <mergeCell ref="K438:P438"/>
    <mergeCell ref="V383:AA383"/>
    <mergeCell ref="AM368:AP368"/>
    <mergeCell ref="AQ368:AT368"/>
    <mergeCell ref="R356:T356"/>
    <mergeCell ref="U356:AC356"/>
    <mergeCell ref="R344:T344"/>
    <mergeCell ref="F419:BB419"/>
    <mergeCell ref="BA368:BB368"/>
    <mergeCell ref="A220:B220"/>
    <mergeCell ref="U220:AC220"/>
    <mergeCell ref="C437:D437"/>
    <mergeCell ref="C438:D438"/>
    <mergeCell ref="C443:C444"/>
    <mergeCell ref="AA368:AD368"/>
    <mergeCell ref="C341:D341"/>
    <mergeCell ref="U350:AC350"/>
    <mergeCell ref="AD351:AZ351"/>
    <mergeCell ref="AD353:AZ353"/>
    <mergeCell ref="AD361:AZ361"/>
    <mergeCell ref="R361:T361"/>
    <mergeCell ref="G426:AZ426"/>
    <mergeCell ref="A226:B226"/>
    <mergeCell ref="G297:AZ297"/>
    <mergeCell ref="G299:AZ299"/>
    <mergeCell ref="G303:AZ303"/>
    <mergeCell ref="A307:B307"/>
    <mergeCell ref="E312:U313"/>
    <mergeCell ref="F290:M290"/>
    <mergeCell ref="O290:AZ290"/>
    <mergeCell ref="W226:Z226"/>
    <mergeCell ref="E314:U314"/>
    <mergeCell ref="W314:AC314"/>
    <mergeCell ref="K307:P307"/>
    <mergeCell ref="G427:AZ427"/>
    <mergeCell ref="E307:J307"/>
    <mergeCell ref="AE325:AK325"/>
    <mergeCell ref="W326:AC326"/>
    <mergeCell ref="AD322:AK323"/>
    <mergeCell ref="AM322:AR323"/>
    <mergeCell ref="D312:D313"/>
    <mergeCell ref="AU324:AZ324"/>
    <mergeCell ref="AD332:AZ334"/>
    <mergeCell ref="BA370:BB370"/>
    <mergeCell ref="AE327:AK327"/>
    <mergeCell ref="AM327:AR327"/>
    <mergeCell ref="W324:AC324"/>
    <mergeCell ref="E317:U317"/>
    <mergeCell ref="A324:U324"/>
    <mergeCell ref="AE326:AK326"/>
    <mergeCell ref="AM326:AR326"/>
    <mergeCell ref="AU326:AZ326"/>
    <mergeCell ref="U338:AC338"/>
    <mergeCell ref="W327:AC327"/>
    <mergeCell ref="AM324:AR324"/>
    <mergeCell ref="A326:U326"/>
    <mergeCell ref="A327:U327"/>
    <mergeCell ref="AD318:AK318"/>
    <mergeCell ref="A345:B345"/>
    <mergeCell ref="A346:B346"/>
    <mergeCell ref="U349:AC349"/>
    <mergeCell ref="C349:D349"/>
    <mergeCell ref="C348:D348"/>
    <mergeCell ref="C346:D346"/>
    <mergeCell ref="E346:N346"/>
    <mergeCell ref="A351:B351"/>
    <mergeCell ref="A325:U325"/>
    <mergeCell ref="A322:U323"/>
    <mergeCell ref="W325:AC325"/>
    <mergeCell ref="U347:AC347"/>
    <mergeCell ref="AE347:AZ347"/>
    <mergeCell ref="C347:D347"/>
    <mergeCell ref="S370:Y370"/>
    <mergeCell ref="A216:B216"/>
    <mergeCell ref="E218:N218"/>
    <mergeCell ref="Q307:AZ307"/>
    <mergeCell ref="S218:T218"/>
    <mergeCell ref="BA224:BB225"/>
    <mergeCell ref="BA226:BB226"/>
    <mergeCell ref="AQ225:AT225"/>
    <mergeCell ref="AE224:AP224"/>
    <mergeCell ref="AM225:AP225"/>
    <mergeCell ref="R216:T216"/>
    <mergeCell ref="C220:D220"/>
    <mergeCell ref="AI226:AL226"/>
    <mergeCell ref="G298:AZ298"/>
    <mergeCell ref="W225:Z225"/>
    <mergeCell ref="A318:B318"/>
    <mergeCell ref="E318:U318"/>
    <mergeCell ref="W318:AC318"/>
    <mergeCell ref="C312:C313"/>
    <mergeCell ref="A317:B317"/>
    <mergeCell ref="A281:AZ281"/>
    <mergeCell ref="F283:M283"/>
    <mergeCell ref="E308:J308"/>
    <mergeCell ref="K308:P308"/>
    <mergeCell ref="Q308:AZ308"/>
    <mergeCell ref="AQ226:AT226"/>
    <mergeCell ref="AU277:BB277"/>
    <mergeCell ref="AU278:BB278"/>
    <mergeCell ref="A308:B308"/>
    <mergeCell ref="S225:V225"/>
    <mergeCell ref="A224:B225"/>
    <mergeCell ref="A219:B219"/>
    <mergeCell ref="AM226:AP226"/>
    <mergeCell ref="AD312:AK313"/>
    <mergeCell ref="AM312:AZ313"/>
    <mergeCell ref="G300:AZ300"/>
    <mergeCell ref="AU274:BB274"/>
    <mergeCell ref="AU276:BB276"/>
    <mergeCell ref="S338:T338"/>
    <mergeCell ref="C344:D344"/>
    <mergeCell ref="A343:B343"/>
    <mergeCell ref="E343:AZ343"/>
    <mergeCell ref="A338:B338"/>
    <mergeCell ref="E340:AZ340"/>
    <mergeCell ref="A340:B340"/>
    <mergeCell ref="A341:B341"/>
    <mergeCell ref="E341:Q341"/>
    <mergeCell ref="U342:AC342"/>
    <mergeCell ref="A339:B339"/>
    <mergeCell ref="AD344:AZ344"/>
    <mergeCell ref="C343:D343"/>
    <mergeCell ref="C339:D339"/>
    <mergeCell ref="U344:AC344"/>
    <mergeCell ref="U332:AC334"/>
    <mergeCell ref="C336:D336"/>
    <mergeCell ref="C337:D337"/>
    <mergeCell ref="C338:D338"/>
    <mergeCell ref="C332:D334"/>
    <mergeCell ref="S332:T334"/>
    <mergeCell ref="R342:T342"/>
    <mergeCell ref="E332:N334"/>
    <mergeCell ref="A335:B335"/>
    <mergeCell ref="A344:B344"/>
    <mergeCell ref="A332:B334"/>
    <mergeCell ref="AM317:AZ317"/>
    <mergeCell ref="A646:BA646"/>
    <mergeCell ref="AA367:AD367"/>
    <mergeCell ref="AQ367:AT367"/>
    <mergeCell ref="F414:M414"/>
    <mergeCell ref="O575:AZ575"/>
    <mergeCell ref="E606:U606"/>
    <mergeCell ref="C502:D502"/>
    <mergeCell ref="C503:D503"/>
    <mergeCell ref="A472:B472"/>
    <mergeCell ref="E472:N472"/>
    <mergeCell ref="A470:B470"/>
    <mergeCell ref="U472:AC472"/>
    <mergeCell ref="B464:AZ464"/>
    <mergeCell ref="E348:AZ348"/>
    <mergeCell ref="A337:B337"/>
    <mergeCell ref="A347:B347"/>
    <mergeCell ref="A348:B348"/>
    <mergeCell ref="E337:AZ337"/>
    <mergeCell ref="E355:AZ355"/>
    <mergeCell ref="AD357:AZ357"/>
    <mergeCell ref="AD359:AZ359"/>
    <mergeCell ref="AD360:AZ360"/>
    <mergeCell ref="R350:T350"/>
    <mergeCell ref="R353:T353"/>
    <mergeCell ref="U353:AC353"/>
    <mergeCell ref="R357:T357"/>
    <mergeCell ref="AD350:AZ350"/>
    <mergeCell ref="AD349:AZ349"/>
    <mergeCell ref="A354:B354"/>
    <mergeCell ref="AD346:AZ346"/>
    <mergeCell ref="AD338:AZ338"/>
    <mergeCell ref="E339:N339"/>
    <mergeCell ref="W538:AB538"/>
    <mergeCell ref="AD538:AX538"/>
    <mergeCell ref="E604:U604"/>
    <mergeCell ref="C368:J368"/>
    <mergeCell ref="W368:Z368"/>
    <mergeCell ref="W449:AC449"/>
    <mergeCell ref="AD449:AK449"/>
    <mergeCell ref="R473:T473"/>
    <mergeCell ref="F416:M416"/>
    <mergeCell ref="AC378:AW378"/>
    <mergeCell ref="G424:AZ424"/>
    <mergeCell ref="F413:M413"/>
    <mergeCell ref="AY367:AZ367"/>
    <mergeCell ref="AM448:AZ448"/>
    <mergeCell ref="C473:D475"/>
    <mergeCell ref="R491:T491"/>
    <mergeCell ref="C512:D512"/>
    <mergeCell ref="C513:D513"/>
    <mergeCell ref="A373:BA373"/>
    <mergeCell ref="A526:BA526"/>
    <mergeCell ref="AL447:AZ447"/>
    <mergeCell ref="C499:D499"/>
    <mergeCell ref="R487:T487"/>
    <mergeCell ref="U487:AC487"/>
    <mergeCell ref="C489:D489"/>
    <mergeCell ref="C486:D486"/>
    <mergeCell ref="C487:D487"/>
    <mergeCell ref="E450:U450"/>
    <mergeCell ref="W450:AC450"/>
    <mergeCell ref="AD450:AK450"/>
    <mergeCell ref="A493:B493"/>
    <mergeCell ref="R493:T493"/>
    <mergeCell ref="BA98:BB98"/>
    <mergeCell ref="A240:R240"/>
    <mergeCell ref="W537:AB537"/>
    <mergeCell ref="E183:U183"/>
    <mergeCell ref="E211:N211"/>
    <mergeCell ref="A211:B211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R351:T351"/>
    <mergeCell ref="AM449:AZ449"/>
    <mergeCell ref="AC384:AW384"/>
    <mergeCell ref="A449:B449"/>
    <mergeCell ref="E449:U449"/>
    <mergeCell ref="W448:AC448"/>
    <mergeCell ref="A443:B444"/>
    <mergeCell ref="E447:U447"/>
    <mergeCell ref="AD537:AX537"/>
    <mergeCell ref="AE339:AZ339"/>
    <mergeCell ref="S341:T341"/>
    <mergeCell ref="E342:N342"/>
    <mergeCell ref="E338:N338"/>
    <mergeCell ref="W312:AC313"/>
  </mergeCells>
  <phoneticPr fontId="0" type="noConversion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Гулякін Руслан Олександрович</dc:creator>
  <cp:lastModifiedBy>Гулякін Руслан Олександрович</cp:lastModifiedBy>
  <cp:lastPrinted>2017-06-12T07:57:01Z</cp:lastPrinted>
  <dcterms:created xsi:type="dcterms:W3CDTF">2012-03-20T12:49:31Z</dcterms:created>
  <dcterms:modified xsi:type="dcterms:W3CDTF">2017-06-14T09:48:23Z</dcterms:modified>
</cp:coreProperties>
</file>