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ЮЛИЯ 2\ІП 2019 рік  Додатки\"/>
    </mc:Choice>
  </mc:AlternateContent>
  <bookViews>
    <workbookView xWindow="0" yWindow="0" windowWidth="28800" windowHeight="12330" tabRatio="904"/>
  </bookViews>
  <sheets>
    <sheet name="26" sheetId="6" r:id="rId1"/>
  </sheets>
  <definedNames>
    <definedName name="_xlnm.Print_Area" localSheetId="0">'26'!$A$1:$J$37</definedName>
  </definedNames>
  <calcPr calcId="162913"/>
</workbook>
</file>

<file path=xl/calcChain.xml><?xml version="1.0" encoding="utf-8"?>
<calcChain xmlns="http://schemas.openxmlformats.org/spreadsheetml/2006/main">
  <c r="J31" i="6" l="1"/>
  <c r="I31" i="6"/>
  <c r="H31" i="6"/>
  <c r="G31" i="6"/>
  <c r="C31" i="6"/>
</calcChain>
</file>

<file path=xl/sharedStrings.xml><?xml version="1.0" encoding="utf-8"?>
<sst xmlns="http://schemas.openxmlformats.org/spreadsheetml/2006/main" count="81" uniqueCount="68">
  <si>
    <t>тис. грн</t>
  </si>
  <si>
    <t>усього на рік</t>
  </si>
  <si>
    <t>2.3</t>
  </si>
  <si>
    <t>5</t>
  </si>
  <si>
    <t>для серверів</t>
  </si>
  <si>
    <t>для робочих станцій</t>
  </si>
  <si>
    <t>інше</t>
  </si>
  <si>
    <t>3.3</t>
  </si>
  <si>
    <t>інші засоби інформатизації</t>
  </si>
  <si>
    <t>№ з/п</t>
  </si>
  <si>
    <t>%</t>
  </si>
  <si>
    <t>Інше</t>
  </si>
  <si>
    <t>Складові цільової програми</t>
  </si>
  <si>
    <t>білінгових систем</t>
  </si>
  <si>
    <t>(прогнозний період)</t>
  </si>
  <si>
    <t>(прогнозний період+1)</t>
  </si>
  <si>
    <t>(прогнозний період+2)</t>
  </si>
  <si>
    <t>(прогнозний період+3)</t>
  </si>
  <si>
    <t>(прогнозний період+4)</t>
  </si>
  <si>
    <t>1.1</t>
  </si>
  <si>
    <t>1.2</t>
  </si>
  <si>
    <t>2.1</t>
  </si>
  <si>
    <t>2.2</t>
  </si>
  <si>
    <t>3.1</t>
  </si>
  <si>
    <t>3.2</t>
  </si>
  <si>
    <t>2</t>
  </si>
  <si>
    <t>3</t>
  </si>
  <si>
    <t>1.3</t>
  </si>
  <si>
    <t>1.4</t>
  </si>
  <si>
    <t>1.5</t>
  </si>
  <si>
    <t>Усього</t>
  </si>
  <si>
    <t>(підпис)</t>
  </si>
  <si>
    <t>закупівля  та модернізація робочих станцій</t>
  </si>
  <si>
    <t>закупівля  та модернізація серверів</t>
  </si>
  <si>
    <t>закупівля  та модернізація активного обладнання комп'ютерних мереж</t>
  </si>
  <si>
    <t>побудова та модернізація структурованих кабельних мереж</t>
  </si>
  <si>
    <t xml:space="preserve">офісного </t>
  </si>
  <si>
    <t>захисту інформації</t>
  </si>
  <si>
    <t>геоінформаційних систем</t>
  </si>
  <si>
    <t>систем електронного документообігу</t>
  </si>
  <si>
    <t>3.4</t>
  </si>
  <si>
    <t>3.5</t>
  </si>
  <si>
    <t>3.6</t>
  </si>
  <si>
    <t>Впровадження та модернізація контакт-центрів</t>
  </si>
  <si>
    <t>3.7</t>
  </si>
  <si>
    <t>3.8</t>
  </si>
  <si>
    <t>інформаційних систем управління виробництвом</t>
  </si>
  <si>
    <t>систем керування взаємовідносинами зі споживачами</t>
  </si>
  <si>
    <t>__________</t>
  </si>
  <si>
    <t>(посадова особа ліцензіата)</t>
  </si>
  <si>
    <t>(прізвище, ім’я, по батькові)</t>
  </si>
  <si>
    <t>(посада відповідального виконавця)</t>
  </si>
  <si>
    <t>Впровадження та розвиток інформаційних технологій</t>
  </si>
  <si>
    <t>Додаток 26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</si>
  <si>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Закупівля нових та модернізація наявних апаратних засобів інформатизації, у т. ч.:</t>
  </si>
  <si>
    <t>Закупівля та модернізація прикладного програмного забезпечення, у т. ч.:</t>
  </si>
  <si>
    <t>Усього на роки (прогнозний період) – (прогнозний період+4)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</si>
  <si>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</si>
  <si>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Головний бухгалтер</t>
  </si>
  <si>
    <t>Сагач А.Г.</t>
  </si>
  <si>
    <t>Гладкий С.Г.</t>
  </si>
  <si>
    <t>Ульянченко Ю.І.</t>
  </si>
  <si>
    <t>Начальник виробничо-технічного відділу</t>
  </si>
  <si>
    <t>Комунальне підприємство "Міськводоканал" Сумської міської ради</t>
  </si>
  <si>
    <t>(найменування  ліцензіата)</t>
  </si>
  <si>
    <t>Закупівля системного програмного забезпечення,    у т. ч.:</t>
  </si>
  <si>
    <t>Директор КП "Міськводоканал"                                Сумської міської ради</t>
  </si>
  <si>
    <t>у т.ч.  по роках: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</si>
</sst>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sz val="10"/>
      <name val="Arial CE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7" fillId="0" borderId="0"/>
  </cellStyleXfs>
  <cellXfs count="51">
    <xf numFmtId="0" fontId="0" fillId="0" borderId="0" xfId="0"/>
    <xf numFmtId="0" fontId="2" fillId="0" borderId="0" xfId="2" applyFont="1" applyAlignment="1">
      <alignment vertical="center" wrapText="1"/>
    </xf>
    <xf numFmtId="1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Protection="1"/>
    <xf numFmtId="0" fontId="0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4" fillId="0" borderId="0" xfId="3" applyFont="1" applyFill="1" applyProtection="1">
      <protection hidden="1"/>
    </xf>
    <xf numFmtId="0" fontId="4" fillId="0" borderId="0" xfId="2" applyFont="1" applyFill="1" applyAlignment="1">
      <alignment horizontal="left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0" fontId="10" fillId="0" borderId="0" xfId="2" applyFont="1" applyFill="1" applyAlignment="1">
      <alignment horizontal="center"/>
    </xf>
    <xf numFmtId="0" fontId="4" fillId="0" borderId="0" xfId="2" applyFont="1" applyFill="1" applyProtection="1"/>
    <xf numFmtId="0" fontId="6" fillId="0" borderId="0" xfId="2" applyFont="1" applyFill="1" applyProtection="1"/>
    <xf numFmtId="0" fontId="11" fillId="0" borderId="0" xfId="2" applyFont="1"/>
    <xf numFmtId="0" fontId="12" fillId="0" borderId="0" xfId="2" applyFont="1" applyAlignment="1">
      <alignment vertical="center" wrapText="1"/>
    </xf>
    <xf numFmtId="0" fontId="6" fillId="0" borderId="0" xfId="2" applyFont="1" applyFill="1" applyAlignment="1">
      <alignment horizontal="center"/>
    </xf>
    <xf numFmtId="0" fontId="13" fillId="0" borderId="0" xfId="2" applyFont="1" applyFill="1" applyAlignment="1">
      <alignment horizontal="left"/>
    </xf>
    <xf numFmtId="0" fontId="6" fillId="0" borderId="0" xfId="2" applyFont="1" applyFill="1"/>
    <xf numFmtId="0" fontId="6" fillId="0" borderId="1" xfId="2" applyFont="1" applyFill="1" applyBorder="1" applyAlignment="1" applyProtection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10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center" vertical="center"/>
    </xf>
    <xf numFmtId="1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</xf>
    <xf numFmtId="0" fontId="13" fillId="0" borderId="0" xfId="3" applyFont="1" applyFill="1" applyAlignment="1" applyProtection="1">
      <alignment horizontal="left"/>
      <protection hidden="1"/>
    </xf>
    <xf numFmtId="0" fontId="13" fillId="0" borderId="0" xfId="2" applyFont="1" applyFill="1"/>
    <xf numFmtId="2" fontId="6" fillId="0" borderId="1" xfId="2" applyNumberFormat="1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 wrapText="1"/>
      <protection locked="0"/>
    </xf>
    <xf numFmtId="0" fontId="8" fillId="0" borderId="9" xfId="2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 applyProtection="1">
      <alignment horizontal="center" vertical="center" wrapText="1"/>
      <protection locked="0"/>
    </xf>
    <xf numFmtId="0" fontId="8" fillId="0" borderId="8" xfId="2" applyFont="1" applyFill="1" applyBorder="1" applyAlignment="1" applyProtection="1">
      <alignment horizontal="center" vertical="center" wrapText="1"/>
      <protection locked="0"/>
    </xf>
    <xf numFmtId="0" fontId="8" fillId="0" borderId="12" xfId="2" applyFont="1" applyFill="1" applyBorder="1" applyAlignment="1">
      <alignment horizontal="center"/>
    </xf>
    <xf numFmtId="0" fontId="14" fillId="0" borderId="12" xfId="2" applyFont="1" applyFill="1" applyBorder="1" applyAlignment="1">
      <alignment horizontal="center"/>
    </xf>
    <xf numFmtId="0" fontId="13" fillId="0" borderId="0" xfId="2" applyFont="1" applyFill="1" applyAlignment="1">
      <alignment horizontal="left" wrapText="1"/>
    </xf>
    <xf numFmtId="14" fontId="15" fillId="0" borderId="0" xfId="0" applyNumberFormat="1" applyFont="1" applyAlignment="1">
      <alignment horizontal="left" vertical="top" wrapText="1"/>
    </xf>
    <xf numFmtId="0" fontId="10" fillId="0" borderId="0" xfId="2" applyFont="1" applyFill="1" applyAlignment="1">
      <alignment horizont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8" fillId="0" borderId="1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</cellXfs>
  <cellStyles count="4">
    <cellStyle name="Iau?iue" xfId="2"/>
    <cellStyle name="Обычный" xfId="0" builtinId="0"/>
    <cellStyle name="Обычный_nkre1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00B050"/>
  </sheetPr>
  <dimension ref="A1:P38"/>
  <sheetViews>
    <sheetView tabSelected="1" view="pageBreakPreview" zoomScaleNormal="100" zoomScaleSheetLayoutView="100" workbookViewId="0">
      <pane ySplit="9" topLeftCell="A10" activePane="bottomLeft" state="frozen"/>
      <selection activeCell="I37" sqref="I37"/>
      <selection pane="bottomLeft" activeCell="B3" sqref="B3:I3"/>
    </sheetView>
  </sheetViews>
  <sheetFormatPr defaultRowHeight="15"/>
  <cols>
    <col min="1" max="1" width="5.140625" style="3" customWidth="1"/>
    <col min="2" max="2" width="29" style="3" customWidth="1"/>
    <col min="3" max="3" width="11.5703125" style="3" customWidth="1"/>
    <col min="4" max="4" width="9.140625" style="3" customWidth="1"/>
    <col min="5" max="5" width="10.28515625" style="3" customWidth="1"/>
    <col min="6" max="6" width="8.28515625" style="3" customWidth="1"/>
    <col min="7" max="7" width="11.140625" style="3" customWidth="1"/>
    <col min="8" max="8" width="11.42578125" style="3" customWidth="1"/>
    <col min="9" max="9" width="11.5703125" style="3" customWidth="1"/>
    <col min="10" max="10" width="11.28515625" style="3" customWidth="1"/>
    <col min="11" max="16384" width="9.140625" style="3"/>
  </cols>
  <sheetData>
    <row r="1" spans="1:16" s="4" customFormat="1" ht="79.5" customHeight="1">
      <c r="A1" s="5"/>
      <c r="B1" s="5"/>
      <c r="C1" s="5"/>
      <c r="D1" s="5"/>
      <c r="E1" s="5"/>
      <c r="F1" s="5"/>
      <c r="G1" s="5"/>
      <c r="H1" s="40" t="s">
        <v>53</v>
      </c>
      <c r="I1" s="40"/>
      <c r="J1" s="40"/>
      <c r="K1" s="5"/>
      <c r="L1" s="5"/>
      <c r="M1" s="5"/>
      <c r="N1" s="5"/>
    </row>
    <row r="2" spans="1:16" s="4" customFormat="1" ht="20.25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10"/>
      <c r="L2" s="10"/>
      <c r="M2" s="10"/>
      <c r="N2" s="10"/>
      <c r="O2" s="10"/>
      <c r="P2" s="10"/>
    </row>
    <row r="3" spans="1:16" s="4" customFormat="1" ht="16.5" customHeight="1">
      <c r="A3" s="11"/>
      <c r="B3" s="49" t="s">
        <v>63</v>
      </c>
      <c r="C3" s="50"/>
      <c r="D3" s="50"/>
      <c r="E3" s="50"/>
      <c r="F3" s="50"/>
      <c r="G3" s="50"/>
      <c r="H3" s="50"/>
      <c r="I3" s="50"/>
      <c r="J3" s="11"/>
      <c r="K3" s="10"/>
      <c r="L3" s="10"/>
      <c r="M3" s="10"/>
      <c r="N3" s="10"/>
      <c r="O3" s="10"/>
      <c r="P3" s="10"/>
    </row>
    <row r="4" spans="1:16" s="4" customFormat="1" ht="16.5" customHeight="1">
      <c r="A4" s="9"/>
      <c r="B4" s="37" t="s">
        <v>64</v>
      </c>
      <c r="C4" s="38"/>
      <c r="D4" s="38"/>
      <c r="E4" s="38"/>
      <c r="F4" s="38"/>
      <c r="G4" s="38"/>
      <c r="H4" s="38"/>
      <c r="I4" s="38"/>
      <c r="J4" s="9"/>
      <c r="K4" s="10"/>
      <c r="L4" s="10"/>
      <c r="M4" s="10"/>
      <c r="N4" s="10"/>
      <c r="O4" s="10"/>
      <c r="P4" s="10"/>
    </row>
    <row r="5" spans="1:16" ht="21.75" customHeight="1">
      <c r="A5" s="31" t="s">
        <v>9</v>
      </c>
      <c r="B5" s="31" t="s">
        <v>12</v>
      </c>
      <c r="C5" s="33" t="s">
        <v>56</v>
      </c>
      <c r="D5" s="34"/>
      <c r="E5" s="43" t="s">
        <v>67</v>
      </c>
      <c r="F5" s="44"/>
      <c r="G5" s="44"/>
      <c r="H5" s="44"/>
      <c r="I5" s="44"/>
      <c r="J5" s="45"/>
    </row>
    <row r="6" spans="1:16" ht="33.75" customHeight="1">
      <c r="A6" s="48"/>
      <c r="B6" s="48"/>
      <c r="C6" s="35"/>
      <c r="D6" s="36"/>
      <c r="E6" s="46" t="s">
        <v>14</v>
      </c>
      <c r="F6" s="47"/>
      <c r="G6" s="26" t="s">
        <v>15</v>
      </c>
      <c r="H6" s="26" t="s">
        <v>16</v>
      </c>
      <c r="I6" s="26" t="s">
        <v>17</v>
      </c>
      <c r="J6" s="26" t="s">
        <v>18</v>
      </c>
    </row>
    <row r="7" spans="1:16" ht="50.25" customHeight="1">
      <c r="A7" s="48"/>
      <c r="B7" s="48"/>
      <c r="C7" s="31" t="s">
        <v>0</v>
      </c>
      <c r="D7" s="31" t="s">
        <v>10</v>
      </c>
      <c r="E7" s="43" t="s">
        <v>1</v>
      </c>
      <c r="F7" s="45"/>
      <c r="G7" s="31" t="s">
        <v>0</v>
      </c>
      <c r="H7" s="31" t="s">
        <v>0</v>
      </c>
      <c r="I7" s="31" t="s">
        <v>0</v>
      </c>
      <c r="J7" s="31" t="s">
        <v>0</v>
      </c>
    </row>
    <row r="8" spans="1:16" ht="14.25" customHeight="1">
      <c r="A8" s="32"/>
      <c r="B8" s="32"/>
      <c r="C8" s="32"/>
      <c r="D8" s="32"/>
      <c r="E8" s="27" t="s">
        <v>0</v>
      </c>
      <c r="F8" s="27" t="s">
        <v>10</v>
      </c>
      <c r="G8" s="32"/>
      <c r="H8" s="32"/>
      <c r="I8" s="32"/>
      <c r="J8" s="32"/>
    </row>
    <row r="9" spans="1:16" ht="18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6" ht="60.75" customHeight="1">
      <c r="A10" s="19">
        <v>1</v>
      </c>
      <c r="B10" s="24" t="s">
        <v>54</v>
      </c>
      <c r="C10" s="20">
        <v>1700</v>
      </c>
      <c r="D10" s="21">
        <v>0.31</v>
      </c>
      <c r="E10" s="20">
        <v>0</v>
      </c>
      <c r="F10" s="21">
        <v>0</v>
      </c>
      <c r="G10" s="20">
        <v>350</v>
      </c>
      <c r="H10" s="20">
        <v>400</v>
      </c>
      <c r="I10" s="20">
        <v>450</v>
      </c>
      <c r="J10" s="20">
        <v>500</v>
      </c>
    </row>
    <row r="11" spans="1:16" ht="36" customHeight="1">
      <c r="A11" s="22" t="s">
        <v>19</v>
      </c>
      <c r="B11" s="24" t="s">
        <v>32</v>
      </c>
      <c r="C11" s="20">
        <v>520</v>
      </c>
      <c r="D11" s="21"/>
      <c r="E11" s="23">
        <v>0</v>
      </c>
      <c r="F11" s="21">
        <v>0</v>
      </c>
      <c r="G11" s="23">
        <v>90</v>
      </c>
      <c r="H11" s="23">
        <v>110</v>
      </c>
      <c r="I11" s="23">
        <v>150</v>
      </c>
      <c r="J11" s="23">
        <v>170</v>
      </c>
    </row>
    <row r="12" spans="1:16" ht="28.5" customHeight="1">
      <c r="A12" s="22" t="s">
        <v>20</v>
      </c>
      <c r="B12" s="24" t="s">
        <v>33</v>
      </c>
      <c r="C12" s="20">
        <v>540</v>
      </c>
      <c r="D12" s="21"/>
      <c r="E12" s="23">
        <v>0</v>
      </c>
      <c r="F12" s="21">
        <v>0</v>
      </c>
      <c r="G12" s="23">
        <v>110</v>
      </c>
      <c r="H12" s="23">
        <v>100</v>
      </c>
      <c r="I12" s="23">
        <v>150</v>
      </c>
      <c r="J12" s="23">
        <v>180</v>
      </c>
    </row>
    <row r="13" spans="1:16" ht="55.5" customHeight="1">
      <c r="A13" s="22" t="s">
        <v>27</v>
      </c>
      <c r="B13" s="24" t="s">
        <v>34</v>
      </c>
      <c r="C13" s="20">
        <v>220</v>
      </c>
      <c r="D13" s="21"/>
      <c r="E13" s="23">
        <v>0</v>
      </c>
      <c r="F13" s="21">
        <v>0</v>
      </c>
      <c r="G13" s="23">
        <v>50</v>
      </c>
      <c r="H13" s="23">
        <v>60</v>
      </c>
      <c r="I13" s="23">
        <v>50</v>
      </c>
      <c r="J13" s="23">
        <v>60</v>
      </c>
    </row>
    <row r="14" spans="1:16" ht="45.75" customHeight="1">
      <c r="A14" s="22" t="s">
        <v>28</v>
      </c>
      <c r="B14" s="24" t="s">
        <v>35</v>
      </c>
      <c r="C14" s="20">
        <v>220</v>
      </c>
      <c r="D14" s="21"/>
      <c r="E14" s="23">
        <v>0</v>
      </c>
      <c r="F14" s="21">
        <v>0</v>
      </c>
      <c r="G14" s="23">
        <v>50</v>
      </c>
      <c r="H14" s="23">
        <v>60</v>
      </c>
      <c r="I14" s="23">
        <v>50</v>
      </c>
      <c r="J14" s="23">
        <v>60</v>
      </c>
    </row>
    <row r="15" spans="1:16" ht="21.75" customHeight="1">
      <c r="A15" s="22" t="s">
        <v>29</v>
      </c>
      <c r="B15" s="24" t="s">
        <v>8</v>
      </c>
      <c r="C15" s="20">
        <v>200</v>
      </c>
      <c r="D15" s="21"/>
      <c r="E15" s="23">
        <v>0</v>
      </c>
      <c r="F15" s="21">
        <v>0</v>
      </c>
      <c r="G15" s="23">
        <v>50</v>
      </c>
      <c r="H15" s="23">
        <v>70</v>
      </c>
      <c r="I15" s="23">
        <v>50</v>
      </c>
      <c r="J15" s="23">
        <v>30</v>
      </c>
    </row>
    <row r="16" spans="1:16" ht="51.75" customHeight="1">
      <c r="A16" s="22" t="s">
        <v>25</v>
      </c>
      <c r="B16" s="24" t="s">
        <v>65</v>
      </c>
      <c r="C16" s="20">
        <v>1300</v>
      </c>
      <c r="D16" s="21">
        <v>0.24</v>
      </c>
      <c r="E16" s="20">
        <v>0</v>
      </c>
      <c r="F16" s="21">
        <v>0</v>
      </c>
      <c r="G16" s="20">
        <v>250</v>
      </c>
      <c r="H16" s="20">
        <v>300</v>
      </c>
      <c r="I16" s="20">
        <v>350</v>
      </c>
      <c r="J16" s="20">
        <v>400</v>
      </c>
    </row>
    <row r="17" spans="1:13" ht="18" customHeight="1">
      <c r="A17" s="22" t="s">
        <v>21</v>
      </c>
      <c r="B17" s="24" t="s">
        <v>5</v>
      </c>
      <c r="C17" s="20">
        <v>550</v>
      </c>
      <c r="D17" s="21"/>
      <c r="E17" s="23">
        <v>0</v>
      </c>
      <c r="F17" s="21">
        <v>0</v>
      </c>
      <c r="G17" s="23">
        <v>100</v>
      </c>
      <c r="H17" s="23">
        <v>100</v>
      </c>
      <c r="I17" s="23">
        <v>150</v>
      </c>
      <c r="J17" s="23">
        <v>200</v>
      </c>
    </row>
    <row r="18" spans="1:13" ht="17.25" customHeight="1">
      <c r="A18" s="22" t="s">
        <v>22</v>
      </c>
      <c r="B18" s="24" t="s">
        <v>4</v>
      </c>
      <c r="C18" s="20">
        <v>400</v>
      </c>
      <c r="D18" s="21"/>
      <c r="E18" s="23">
        <v>0</v>
      </c>
      <c r="F18" s="21">
        <v>0</v>
      </c>
      <c r="G18" s="23">
        <v>100</v>
      </c>
      <c r="H18" s="23">
        <v>100</v>
      </c>
      <c r="I18" s="23">
        <v>100</v>
      </c>
      <c r="J18" s="23">
        <v>100</v>
      </c>
    </row>
    <row r="19" spans="1:13" ht="20.25" customHeight="1">
      <c r="A19" s="22" t="s">
        <v>2</v>
      </c>
      <c r="B19" s="24" t="s">
        <v>6</v>
      </c>
      <c r="C19" s="20">
        <v>350</v>
      </c>
      <c r="D19" s="21"/>
      <c r="E19" s="23">
        <v>0</v>
      </c>
      <c r="F19" s="21">
        <v>0</v>
      </c>
      <c r="G19" s="23">
        <v>50</v>
      </c>
      <c r="H19" s="23">
        <v>100</v>
      </c>
      <c r="I19" s="23">
        <v>100</v>
      </c>
      <c r="J19" s="23">
        <v>100</v>
      </c>
    </row>
    <row r="20" spans="1:13" ht="47.25">
      <c r="A20" s="22" t="s">
        <v>26</v>
      </c>
      <c r="B20" s="24" t="s">
        <v>55</v>
      </c>
      <c r="C20" s="20">
        <v>1300</v>
      </c>
      <c r="D20" s="2">
        <v>0.24</v>
      </c>
      <c r="E20" s="20">
        <v>0</v>
      </c>
      <c r="F20" s="2">
        <v>0</v>
      </c>
      <c r="G20" s="20">
        <v>250</v>
      </c>
      <c r="H20" s="20">
        <v>300</v>
      </c>
      <c r="I20" s="20">
        <v>350</v>
      </c>
      <c r="J20" s="20">
        <v>400</v>
      </c>
    </row>
    <row r="21" spans="1:13" ht="15.75">
      <c r="A21" s="22" t="s">
        <v>23</v>
      </c>
      <c r="B21" s="24" t="s">
        <v>36</v>
      </c>
      <c r="C21" s="20">
        <v>180</v>
      </c>
      <c r="D21" s="21"/>
      <c r="E21" s="20">
        <v>0</v>
      </c>
      <c r="F21" s="21">
        <v>0</v>
      </c>
      <c r="G21" s="20">
        <v>35</v>
      </c>
      <c r="H21" s="20">
        <v>450</v>
      </c>
      <c r="I21" s="20">
        <v>50</v>
      </c>
      <c r="J21" s="20">
        <v>50</v>
      </c>
    </row>
    <row r="22" spans="1:13" ht="15.75">
      <c r="A22" s="22" t="s">
        <v>24</v>
      </c>
      <c r="B22" s="24" t="s">
        <v>37</v>
      </c>
      <c r="C22" s="20">
        <v>170</v>
      </c>
      <c r="D22" s="21"/>
      <c r="E22" s="20">
        <v>0</v>
      </c>
      <c r="F22" s="21">
        <v>0</v>
      </c>
      <c r="G22" s="20">
        <v>30</v>
      </c>
      <c r="H22" s="20">
        <v>40</v>
      </c>
      <c r="I22" s="20">
        <v>50</v>
      </c>
      <c r="J22" s="20">
        <v>50</v>
      </c>
    </row>
    <row r="23" spans="1:13" ht="15.75">
      <c r="A23" s="22" t="s">
        <v>7</v>
      </c>
      <c r="B23" s="24" t="s">
        <v>38</v>
      </c>
      <c r="C23" s="20">
        <v>160</v>
      </c>
      <c r="D23" s="21"/>
      <c r="E23" s="20">
        <v>0</v>
      </c>
      <c r="F23" s="21">
        <v>0</v>
      </c>
      <c r="G23" s="20">
        <v>25</v>
      </c>
      <c r="H23" s="20">
        <v>35</v>
      </c>
      <c r="I23" s="20">
        <v>50</v>
      </c>
      <c r="J23" s="20">
        <v>50</v>
      </c>
    </row>
    <row r="24" spans="1:13" ht="31.5">
      <c r="A24" s="22" t="s">
        <v>40</v>
      </c>
      <c r="B24" s="24" t="s">
        <v>39</v>
      </c>
      <c r="C24" s="20">
        <v>160</v>
      </c>
      <c r="D24" s="21"/>
      <c r="E24" s="20">
        <v>0</v>
      </c>
      <c r="F24" s="21">
        <v>0</v>
      </c>
      <c r="G24" s="20">
        <v>30</v>
      </c>
      <c r="H24" s="20">
        <v>40</v>
      </c>
      <c r="I24" s="20">
        <v>40</v>
      </c>
      <c r="J24" s="20">
        <v>50</v>
      </c>
    </row>
    <row r="25" spans="1:13" ht="15.75">
      <c r="A25" s="22" t="s">
        <v>41</v>
      </c>
      <c r="B25" s="24" t="s">
        <v>13</v>
      </c>
      <c r="C25" s="20">
        <v>190</v>
      </c>
      <c r="D25" s="21"/>
      <c r="E25" s="23">
        <v>0</v>
      </c>
      <c r="F25" s="21">
        <v>0</v>
      </c>
      <c r="G25" s="23">
        <v>40</v>
      </c>
      <c r="H25" s="23">
        <v>50</v>
      </c>
      <c r="I25" s="23">
        <v>50</v>
      </c>
      <c r="J25" s="23">
        <v>50</v>
      </c>
    </row>
    <row r="26" spans="1:13" ht="47.25">
      <c r="A26" s="22" t="s">
        <v>42</v>
      </c>
      <c r="B26" s="24" t="s">
        <v>47</v>
      </c>
      <c r="C26" s="20">
        <v>140</v>
      </c>
      <c r="D26" s="21"/>
      <c r="E26" s="23">
        <v>0</v>
      </c>
      <c r="F26" s="21">
        <v>0</v>
      </c>
      <c r="G26" s="23">
        <v>30</v>
      </c>
      <c r="H26" s="23">
        <v>30</v>
      </c>
      <c r="I26" s="23">
        <v>30</v>
      </c>
      <c r="J26" s="23">
        <v>50</v>
      </c>
    </row>
    <row r="27" spans="1:13" ht="39" customHeight="1">
      <c r="A27" s="22" t="s">
        <v>44</v>
      </c>
      <c r="B27" s="24" t="s">
        <v>46</v>
      </c>
      <c r="C27" s="20">
        <v>140</v>
      </c>
      <c r="D27" s="2"/>
      <c r="E27" s="20">
        <v>0</v>
      </c>
      <c r="F27" s="2">
        <v>0</v>
      </c>
      <c r="G27" s="23">
        <v>20</v>
      </c>
      <c r="H27" s="23">
        <v>30</v>
      </c>
      <c r="I27" s="23">
        <v>40</v>
      </c>
      <c r="J27" s="23">
        <v>50</v>
      </c>
      <c r="M27" s="3" t="s">
        <v>57</v>
      </c>
    </row>
    <row r="28" spans="1:13" ht="15.75">
      <c r="A28" s="22" t="s">
        <v>45</v>
      </c>
      <c r="B28" s="24" t="s">
        <v>6</v>
      </c>
      <c r="C28" s="20">
        <v>160</v>
      </c>
      <c r="D28" s="21"/>
      <c r="E28" s="23">
        <v>0</v>
      </c>
      <c r="F28" s="21">
        <v>0</v>
      </c>
      <c r="G28" s="23">
        <v>40</v>
      </c>
      <c r="H28" s="23">
        <v>30</v>
      </c>
      <c r="I28" s="23">
        <v>40</v>
      </c>
      <c r="J28" s="23">
        <v>50</v>
      </c>
    </row>
    <row r="29" spans="1:13" ht="39" customHeight="1">
      <c r="A29" s="25">
        <v>4</v>
      </c>
      <c r="B29" s="24" t="s">
        <v>43</v>
      </c>
      <c r="C29" s="30">
        <v>750</v>
      </c>
      <c r="D29" s="30">
        <v>14</v>
      </c>
      <c r="E29" s="30">
        <v>0</v>
      </c>
      <c r="F29" s="30">
        <v>0</v>
      </c>
      <c r="G29" s="30">
        <v>300</v>
      </c>
      <c r="H29" s="30">
        <v>150</v>
      </c>
      <c r="I29" s="30">
        <v>150</v>
      </c>
      <c r="J29" s="30">
        <v>150</v>
      </c>
    </row>
    <row r="30" spans="1:13" ht="15.75">
      <c r="A30" s="22" t="s">
        <v>3</v>
      </c>
      <c r="B30" s="24" t="s">
        <v>11</v>
      </c>
      <c r="C30" s="20">
        <v>400</v>
      </c>
      <c r="D30" s="21">
        <v>7.0000000000000007E-2</v>
      </c>
      <c r="E30" s="23">
        <v>0</v>
      </c>
      <c r="F30" s="21">
        <v>0</v>
      </c>
      <c r="G30" s="23">
        <v>100</v>
      </c>
      <c r="H30" s="23">
        <v>100</v>
      </c>
      <c r="I30" s="23">
        <v>100</v>
      </c>
      <c r="J30" s="23">
        <v>100</v>
      </c>
    </row>
    <row r="31" spans="1:13" ht="15.75">
      <c r="A31" s="42" t="s">
        <v>30</v>
      </c>
      <c r="B31" s="42"/>
      <c r="C31" s="20">
        <f>SUM(C10+C16+C20+C29+C30)</f>
        <v>5450</v>
      </c>
      <c r="D31" s="2">
        <v>1</v>
      </c>
      <c r="E31" s="20">
        <v>0</v>
      </c>
      <c r="F31" s="2">
        <v>0</v>
      </c>
      <c r="G31" s="20">
        <f>SUM(G10+G16+G20+G29+G30)</f>
        <v>1250</v>
      </c>
      <c r="H31" s="20">
        <f>SUM(H10+H16+H20+H29+H30)</f>
        <v>1250</v>
      </c>
      <c r="I31" s="20">
        <f>SUM(I10+I16+I20+I29+I30)</f>
        <v>1400</v>
      </c>
      <c r="J31" s="20">
        <f>SUM(J10+J16+J20+J29+J30)</f>
        <v>1550</v>
      </c>
    </row>
    <row r="32" spans="1:13" ht="30.75" customHeight="1">
      <c r="A32" s="13"/>
      <c r="B32" s="39" t="s">
        <v>66</v>
      </c>
      <c r="C32" s="39"/>
      <c r="D32" s="15"/>
      <c r="E32" s="16" t="s">
        <v>48</v>
      </c>
      <c r="F32" s="15"/>
      <c r="G32" s="15"/>
      <c r="H32" s="17" t="s">
        <v>59</v>
      </c>
      <c r="I32" s="13"/>
      <c r="J32" s="13"/>
    </row>
    <row r="33" spans="1:10" ht="12" customHeight="1">
      <c r="A33" s="13"/>
      <c r="B33" s="7" t="s">
        <v>49</v>
      </c>
      <c r="C33" s="5"/>
      <c r="D33" s="1"/>
      <c r="E33" s="6" t="s">
        <v>31</v>
      </c>
      <c r="F33" s="1"/>
      <c r="G33" s="1"/>
      <c r="H33" s="8" t="s">
        <v>50</v>
      </c>
      <c r="I33" s="12"/>
      <c r="J33" s="13"/>
    </row>
    <row r="34" spans="1:10" ht="15.75">
      <c r="A34" s="13"/>
      <c r="B34" s="28" t="s">
        <v>58</v>
      </c>
      <c r="C34" s="18"/>
      <c r="D34" s="15"/>
      <c r="E34" s="16" t="s">
        <v>48</v>
      </c>
      <c r="F34" s="15"/>
      <c r="H34" s="17" t="s">
        <v>60</v>
      </c>
      <c r="I34" s="13"/>
      <c r="J34" s="13"/>
    </row>
    <row r="35" spans="1:10" ht="15.75">
      <c r="A35" s="13"/>
      <c r="B35" s="14"/>
      <c r="C35" s="18"/>
      <c r="D35" s="15"/>
      <c r="E35" s="6" t="s">
        <v>31</v>
      </c>
      <c r="F35" s="1"/>
      <c r="G35" s="1"/>
      <c r="H35" s="8" t="s">
        <v>50</v>
      </c>
      <c r="I35" s="12"/>
      <c r="J35" s="13"/>
    </row>
    <row r="36" spans="1:10" ht="15.75">
      <c r="A36" s="13"/>
      <c r="B36" s="29" t="s">
        <v>62</v>
      </c>
      <c r="C36" s="29"/>
      <c r="D36" s="15"/>
      <c r="E36" s="16" t="s">
        <v>48</v>
      </c>
      <c r="F36" s="15"/>
      <c r="G36" s="15"/>
      <c r="H36" s="17" t="s">
        <v>61</v>
      </c>
      <c r="I36" s="13"/>
      <c r="J36" s="13"/>
    </row>
    <row r="37" spans="1:10" ht="14.25" customHeight="1">
      <c r="A37" s="13"/>
      <c r="B37" s="5" t="s">
        <v>51</v>
      </c>
      <c r="C37" s="5"/>
      <c r="D37" s="1"/>
      <c r="E37" s="6" t="s">
        <v>31</v>
      </c>
      <c r="F37" s="1"/>
      <c r="G37" s="15"/>
      <c r="H37" s="8" t="s">
        <v>50</v>
      </c>
      <c r="I37" s="12"/>
      <c r="J37" s="13"/>
    </row>
    <row r="38" spans="1:10" ht="1.5" hidden="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mergeCells count="18">
    <mergeCell ref="B3:I3"/>
    <mergeCell ref="H1:J1"/>
    <mergeCell ref="A2:J2"/>
    <mergeCell ref="A31:B31"/>
    <mergeCell ref="E5:J5"/>
    <mergeCell ref="E6:F6"/>
    <mergeCell ref="E7:F7"/>
    <mergeCell ref="J7:J8"/>
    <mergeCell ref="I7:I8"/>
    <mergeCell ref="H7:H8"/>
    <mergeCell ref="G7:G8"/>
    <mergeCell ref="A5:A8"/>
    <mergeCell ref="B5:B8"/>
    <mergeCell ref="C7:C8"/>
    <mergeCell ref="D7:D8"/>
    <mergeCell ref="C5:D6"/>
    <mergeCell ref="B4:I4"/>
    <mergeCell ref="B32:C32"/>
  </mergeCells>
  <phoneticPr fontId="1" type="noConversion"/>
  <pageMargins left="0.98425196850393704" right="0.39370078740157483" top="0.59055118110236227" bottom="0.59055118110236227" header="0.39370078740157483" footer="0.31496062992125984"/>
  <pageSetup paperSize="9" scale="75" fitToHeight="3" orientation="portrait" r:id="rId1"/>
  <headerFooter differentFirst="1" alignWithMargins="0">
    <oddHeader>&amp;C&amp;P&amp;RПродовження додатка &amp;A</oddHeader>
  </headerFooter>
  <colBreaks count="1" manualBreakCount="1">
    <brk id="1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</vt:lpstr>
      <vt:lpstr>'26'!Область_печати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Фесюк Олексій Костянтинович</dc:creator>
  <cp:lastModifiedBy>Пользователь Windows</cp:lastModifiedBy>
  <cp:lastPrinted>2018-05-04T10:28:13Z</cp:lastPrinted>
  <dcterms:created xsi:type="dcterms:W3CDTF">2003-02-20T10:09:41Z</dcterms:created>
  <dcterms:modified xsi:type="dcterms:W3CDTF">2018-05-04T10:37:21Z</dcterms:modified>
</cp:coreProperties>
</file>