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проект 2019 + індикат 2020-2021 — копия\СМР\"/>
    </mc:Choice>
  </mc:AlternateContent>
  <bookViews>
    <workbookView xWindow="0" yWindow="0" windowWidth="28800" windowHeight="12300"/>
  </bookViews>
  <sheets>
    <sheet name="дод 9" sheetId="1" r:id="rId1"/>
  </sheets>
  <definedNames>
    <definedName name="_xlnm.Print_Area" localSheetId="0">'дод 9'!$A$1:$L$25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9" i="1" s="1"/>
  <c r="K18" i="1"/>
  <c r="K19" i="1" s="1"/>
</calcChain>
</file>

<file path=xl/sharedStrings.xml><?xml version="1.0" encoding="utf-8"?>
<sst xmlns="http://schemas.openxmlformats.org/spreadsheetml/2006/main" count="41" uniqueCount="38">
  <si>
    <t xml:space="preserve">Перелік кредитів (позик), </t>
  </si>
  <si>
    <t>що залучаються місцевою радою до спеціального фонду місцевого бюджету у 2019 році</t>
  </si>
  <si>
    <t>від 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</si>
  <si>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</si>
  <si>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</si>
  <si>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</si>
  <si>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</si>
  <si>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</si>
  <si>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</si>
  <si>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</si>
  <si>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кредитування, роки</t>
  </si>
  <si>
    <t>Загальний обсяг кредиту (позики)</t>
  </si>
  <si>
    <t>Обсяг залучення кредиту (позики) у плановому році, тис. гривень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</si>
  <si>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</si>
  <si>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</si>
  <si>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(позики), тис. гривень</t>
  </si>
  <si>
    <t>«Підвищення енергоефективності в дошкільних навчальних закладах м. Суми (33 будівлі)</t>
  </si>
  <si>
    <t>FI № 81.425 від 23.07.2015</t>
  </si>
  <si>
    <t>євро</t>
  </si>
  <si>
    <t>Північна Екологічна Фінансова Корпорація</t>
  </si>
  <si>
    <t xml:space="preserve">«Підвищення енергоефективності в закладах освіти м.Cуми  (23 школа)» </t>
  </si>
  <si>
    <t>гривня</t>
  </si>
  <si>
    <t>УСЬОГО</t>
  </si>
  <si>
    <t>Управління освіти і науки Сумської міської ради</t>
  </si>
  <si>
    <t>Міністерство Фінансів України (кредит Європейського інвестиційного банку)</t>
  </si>
  <si>
    <t>планується підписання у 2019 році</t>
  </si>
  <si>
    <t>0470</t>
  </si>
  <si>
    <t>0617640</t>
  </si>
  <si>
    <t>Сумський міський голова</t>
  </si>
  <si>
    <t>О.М. Лисенко</t>
  </si>
  <si>
    <t>Виконавець: Липова С.А.</t>
  </si>
  <si>
    <t>до рішення  Сумської  міської ради</t>
  </si>
  <si>
    <t>«Про міський  бюджет  на  2019 рік»</t>
  </si>
  <si>
    <t>від                  2018 року №        -МР</t>
  </si>
  <si>
    <t>0610000</t>
  </si>
  <si>
    <t>1510000</t>
  </si>
  <si>
    <t>Управління капітального будівництва та дорожнього господарства Сумської міської ради</t>
  </si>
  <si>
    <t xml:space="preserve">                   Додаток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</si>
</sst>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4" fontId="2" fillId="0" borderId="0" xfId="0" applyNumberFormat="1" applyFont="1" applyFill="1" applyAlignment="1" applyProtection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8" fillId="0" borderId="0" xfId="0" applyFont="1" applyFill="1" applyAlignment="1">
      <alignment vertical="top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Border="1" applyAlignment="1">
      <alignment horizontal="left" vertical="distributed" wrapText="1"/>
    </xf>
    <xf numFmtId="0" fontId="8" fillId="0" borderId="0" xfId="0" applyNumberFormat="1" applyFont="1" applyFill="1" applyAlignment="1" applyProtection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topLeftCell="A19" zoomScale="70" zoomScaleNormal="100" zoomScaleSheetLayoutView="70" workbookViewId="0">
      <selection activeCell="J2" sqref="J2:L2"/>
    </sheetView>
  </sheetViews>
  <sheetFormatPr defaultRowHeight="15" x14ac:dyDescent="0.25"/>
  <cols>
    <col min="1" max="1" width="17.7109375" customWidth="1"/>
    <col min="2" max="2" width="18.5703125" customWidth="1"/>
    <col min="3" max="3" width="17.28515625" customWidth="1"/>
    <col min="4" max="4" width="31.85546875" customWidth="1"/>
    <col min="5" max="5" width="22.5703125" customWidth="1"/>
    <col min="6" max="6" width="21.7109375" customWidth="1"/>
    <col min="7" max="7" width="13.140625" customWidth="1"/>
    <col min="8" max="8" width="16.42578125" customWidth="1"/>
    <col min="9" max="9" width="12.85546875" customWidth="1"/>
    <col min="10" max="10" width="13.7109375" customWidth="1"/>
    <col min="11" max="11" width="14.42578125" customWidth="1"/>
    <col min="12" max="12" width="19.5703125" customWidth="1"/>
    <col min="13" max="13" width="5.85546875" customWidth="1"/>
  </cols>
  <sheetData>
    <row r="1" spans="1:13" ht="15.75" x14ac:dyDescent="0.25">
      <c r="B1" s="16"/>
      <c r="C1" s="16"/>
      <c r="D1" s="16"/>
      <c r="I1" s="16"/>
      <c r="J1" s="37" t="s">
        <v>37</v>
      </c>
      <c r="K1" s="37"/>
      <c r="L1" s="37"/>
      <c r="M1" s="35"/>
    </row>
    <row r="2" spans="1:13" ht="15.75" x14ac:dyDescent="0.25">
      <c r="B2" s="16"/>
      <c r="C2" s="16"/>
      <c r="D2" s="16"/>
      <c r="I2" s="16"/>
      <c r="J2" s="37" t="s">
        <v>31</v>
      </c>
      <c r="K2" s="37"/>
      <c r="L2" s="37"/>
      <c r="M2" s="35"/>
    </row>
    <row r="3" spans="1:13" ht="15.75" x14ac:dyDescent="0.25">
      <c r="B3" s="16"/>
      <c r="C3" s="16"/>
      <c r="D3" s="16"/>
      <c r="I3" s="16"/>
      <c r="J3" s="40" t="s">
        <v>32</v>
      </c>
      <c r="K3" s="40"/>
      <c r="L3" s="40"/>
      <c r="M3" s="35"/>
    </row>
    <row r="4" spans="1:13" ht="15.75" x14ac:dyDescent="0.25">
      <c r="I4" s="3"/>
      <c r="J4" s="37" t="s">
        <v>33</v>
      </c>
      <c r="K4" s="37"/>
      <c r="L4" s="37"/>
      <c r="M4" s="35"/>
    </row>
    <row r="5" spans="1:13" ht="17.25" customHeight="1" x14ac:dyDescent="0.25">
      <c r="I5" s="3"/>
      <c r="J5" s="3"/>
      <c r="K5" s="3"/>
      <c r="L5" s="3"/>
      <c r="M5" s="35"/>
    </row>
    <row r="6" spans="1:13" ht="19.5" customHeight="1" x14ac:dyDescent="0.25">
      <c r="M6" s="35"/>
    </row>
    <row r="7" spans="1:13" ht="18.75" x14ac:dyDescent="0.3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35"/>
    </row>
    <row r="8" spans="1:13" ht="18.75" x14ac:dyDescent="0.3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35"/>
    </row>
    <row r="9" spans="1:13" ht="18.75" x14ac:dyDescent="0.3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5"/>
    </row>
    <row r="10" spans="1:13" ht="18.75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35"/>
    </row>
    <row r="11" spans="1:13" x14ac:dyDescent="0.25">
      <c r="M11" s="35"/>
    </row>
    <row r="12" spans="1:13" ht="23.25" customHeight="1" x14ac:dyDescent="0.25">
      <c r="A12" s="36" t="s">
        <v>3</v>
      </c>
      <c r="B12" s="36" t="s">
        <v>4</v>
      </c>
      <c r="C12" s="36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6" t="s">
        <v>10</v>
      </c>
      <c r="I12" s="36" t="s">
        <v>11</v>
      </c>
      <c r="J12" s="36"/>
      <c r="K12" s="36"/>
      <c r="L12" s="36" t="s">
        <v>12</v>
      </c>
      <c r="M12" s="35"/>
    </row>
    <row r="13" spans="1:13" ht="141.75" customHeight="1" x14ac:dyDescent="0.25">
      <c r="A13" s="36"/>
      <c r="B13" s="36"/>
      <c r="C13" s="36"/>
      <c r="D13" s="36"/>
      <c r="E13" s="36"/>
      <c r="F13" s="36"/>
      <c r="G13" s="36"/>
      <c r="H13" s="36"/>
      <c r="I13" s="4" t="s">
        <v>13</v>
      </c>
      <c r="J13" s="4" t="s">
        <v>14</v>
      </c>
      <c r="K13" s="4" t="s">
        <v>15</v>
      </c>
      <c r="L13" s="36"/>
      <c r="M13" s="35"/>
    </row>
    <row r="14" spans="1:13" ht="17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35"/>
    </row>
    <row r="15" spans="1:13" ht="39" customHeight="1" x14ac:dyDescent="0.25">
      <c r="A15" s="31" t="s">
        <v>34</v>
      </c>
      <c r="B15" s="31"/>
      <c r="C15" s="31"/>
      <c r="D15" s="32" t="s">
        <v>23</v>
      </c>
      <c r="E15" s="31"/>
      <c r="F15" s="31"/>
      <c r="G15" s="31"/>
      <c r="H15" s="31"/>
      <c r="I15" s="31"/>
      <c r="J15" s="31"/>
      <c r="K15" s="31"/>
      <c r="L15" s="31"/>
      <c r="M15" s="35"/>
    </row>
    <row r="16" spans="1:13" ht="75" customHeight="1" x14ac:dyDescent="0.25">
      <c r="A16" s="5" t="s">
        <v>27</v>
      </c>
      <c r="B16" s="17">
        <v>7640</v>
      </c>
      <c r="C16" s="5" t="s">
        <v>26</v>
      </c>
      <c r="D16" s="33" t="s">
        <v>23</v>
      </c>
      <c r="E16" s="6" t="s">
        <v>19</v>
      </c>
      <c r="F16" s="6" t="s">
        <v>20</v>
      </c>
      <c r="G16" s="17" t="s">
        <v>25</v>
      </c>
      <c r="H16" s="17">
        <v>5</v>
      </c>
      <c r="I16" s="17" t="s">
        <v>21</v>
      </c>
      <c r="J16" s="7">
        <v>13000</v>
      </c>
      <c r="K16" s="7">
        <v>13000</v>
      </c>
      <c r="L16" s="7">
        <v>3900</v>
      </c>
      <c r="M16" s="35"/>
    </row>
    <row r="17" spans="1:13" ht="70.5" customHeight="1" x14ac:dyDescent="0.25">
      <c r="A17" s="31" t="s">
        <v>35</v>
      </c>
      <c r="B17" s="31"/>
      <c r="C17" s="31"/>
      <c r="D17" s="34" t="s">
        <v>36</v>
      </c>
      <c r="E17" s="31"/>
      <c r="F17" s="31"/>
      <c r="G17" s="31"/>
      <c r="H17" s="31"/>
      <c r="I17" s="31"/>
      <c r="J17" s="31"/>
      <c r="K17" s="31"/>
      <c r="L17" s="31"/>
      <c r="M17" s="35"/>
    </row>
    <row r="18" spans="1:13" ht="94.5" x14ac:dyDescent="0.25">
      <c r="A18" s="17">
        <v>1517640</v>
      </c>
      <c r="B18" s="17">
        <v>7640</v>
      </c>
      <c r="C18" s="5" t="s">
        <v>26</v>
      </c>
      <c r="D18" s="33" t="s">
        <v>36</v>
      </c>
      <c r="E18" s="6" t="s">
        <v>24</v>
      </c>
      <c r="F18" s="6" t="s">
        <v>16</v>
      </c>
      <c r="G18" s="17" t="s">
        <v>17</v>
      </c>
      <c r="H18" s="17">
        <v>22</v>
      </c>
      <c r="I18" s="17" t="s">
        <v>18</v>
      </c>
      <c r="J18" s="7">
        <v>5202.45</v>
      </c>
      <c r="K18" s="7">
        <f>J18*D28</f>
        <v>0</v>
      </c>
      <c r="L18" s="7">
        <f>8216.59+39876.937</f>
        <v>48093.527000000002</v>
      </c>
      <c r="M18" s="35"/>
    </row>
    <row r="19" spans="1:13" ht="15.75" x14ac:dyDescent="0.25">
      <c r="A19" s="17"/>
      <c r="B19" s="17"/>
      <c r="C19" s="17"/>
      <c r="D19" s="8" t="s">
        <v>22</v>
      </c>
      <c r="E19" s="17"/>
      <c r="F19" s="17"/>
      <c r="G19" s="17"/>
      <c r="H19" s="17"/>
      <c r="I19" s="17"/>
      <c r="J19" s="9"/>
      <c r="K19" s="10">
        <f>K16+K18</f>
        <v>13000</v>
      </c>
      <c r="L19" s="10">
        <f>L16+L18</f>
        <v>51993.527000000002</v>
      </c>
      <c r="M19" s="35"/>
    </row>
    <row r="20" spans="1:13" ht="33" customHeight="1" x14ac:dyDescent="0.25">
      <c r="A20" s="11"/>
      <c r="B20" s="11"/>
      <c r="C20" s="11"/>
      <c r="D20" s="12"/>
      <c r="E20" s="11"/>
      <c r="F20" s="11"/>
      <c r="G20" s="11"/>
      <c r="H20" s="11"/>
      <c r="I20" s="11"/>
      <c r="J20" s="13"/>
      <c r="K20" s="14"/>
      <c r="L20" s="14"/>
      <c r="M20" s="35"/>
    </row>
    <row r="21" spans="1:13" x14ac:dyDescent="0.25">
      <c r="M21" s="35"/>
    </row>
    <row r="22" spans="1:13" ht="18.75" x14ac:dyDescent="0.3">
      <c r="A22" s="38" t="s">
        <v>28</v>
      </c>
      <c r="B22" s="38"/>
      <c r="C22" s="38"/>
      <c r="D22" s="38"/>
      <c r="E22" s="38"/>
      <c r="F22" s="18"/>
      <c r="G22" s="18"/>
      <c r="J22" s="39" t="s">
        <v>29</v>
      </c>
      <c r="K22" s="39"/>
      <c r="L22" s="2"/>
      <c r="M22" s="35"/>
    </row>
    <row r="23" spans="1:13" ht="18.75" x14ac:dyDescent="0.3">
      <c r="A23" s="19"/>
      <c r="B23" s="19"/>
      <c r="C23" s="19"/>
      <c r="D23" s="20"/>
      <c r="E23" s="20"/>
      <c r="F23" s="20"/>
      <c r="G23" s="20"/>
      <c r="H23" s="20"/>
      <c r="I23" s="21"/>
      <c r="J23" s="2"/>
      <c r="K23" s="2"/>
      <c r="L23" s="2"/>
      <c r="M23" s="35"/>
    </row>
    <row r="24" spans="1:13" ht="18.75" x14ac:dyDescent="0.3">
      <c r="A24" s="30" t="s">
        <v>30</v>
      </c>
      <c r="B24" s="22"/>
      <c r="C24" s="23"/>
      <c r="D24" s="24"/>
      <c r="E24" s="25"/>
      <c r="F24" s="25"/>
      <c r="G24" s="25"/>
      <c r="H24" s="26"/>
      <c r="I24" s="27"/>
      <c r="J24" s="2"/>
      <c r="K24" s="2"/>
      <c r="L24" s="2"/>
      <c r="M24" s="35"/>
    </row>
    <row r="25" spans="1:13" x14ac:dyDescent="0.25">
      <c r="A25" s="29"/>
      <c r="B25" s="28"/>
      <c r="C25" s="28"/>
      <c r="D25" s="1"/>
      <c r="M25" s="35"/>
    </row>
  </sheetData>
  <mergeCells count="20">
    <mergeCell ref="A22:E22"/>
    <mergeCell ref="J22:K22"/>
    <mergeCell ref="J1:L1"/>
    <mergeCell ref="J2:L2"/>
    <mergeCell ref="J3:L3"/>
    <mergeCell ref="A7:L7"/>
    <mergeCell ref="A8:L8"/>
    <mergeCell ref="A9:L9"/>
    <mergeCell ref="A12:A13"/>
    <mergeCell ref="B12:B13"/>
    <mergeCell ref="C12:C13"/>
    <mergeCell ref="D12:D13"/>
    <mergeCell ref="E12:E13"/>
    <mergeCell ref="F12:F13"/>
    <mergeCell ref="G12:G13"/>
    <mergeCell ref="M1:M25"/>
    <mergeCell ref="H12:H13"/>
    <mergeCell ref="I12:K12"/>
    <mergeCell ref="L12:L13"/>
    <mergeCell ref="J4:L4"/>
  </mergeCells>
  <pageMargins left="0.35433070866141736" right="0.35433070866141736" top="0.74803149606299213" bottom="0.74803149606299213" header="0.31496062992125984" footer="0.31496062992125984"/>
  <pageSetup paperSize="9" scale="63" orientation="landscape" r:id="rId1"/>
  <headerFooter>
    <oddFooter xml:space="preserve">&amp;R&amp;"Times New Roman,обычный"&amp;12Сторінка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9</vt:lpstr>
      <vt:lpstr>'дод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Хижняк Валентина Олексіївна</dc:creator>
  <cp:lastModifiedBy>Майковська Юлія Миколаївна</cp:lastModifiedBy>
  <cp:lastPrinted>2018-11-16T14:01:06Z</cp:lastPrinted>
  <dcterms:created xsi:type="dcterms:W3CDTF">2018-11-13T16:16:09Z</dcterms:created>
  <dcterms:modified xsi:type="dcterms:W3CDTF">2018-11-16T14:01:09Z</dcterms:modified>
</cp:coreProperties>
</file>