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 tabRatio="308"/>
  </bookViews>
  <sheets>
    <sheet name="Додаток 2" sheetId="7" r:id="rId1"/>
  </sheets>
  <definedNames>
    <definedName name="_xlnm.Print_Area" localSheetId="0">'Додаток 2'!$A$1:$W$17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7" l="1"/>
  <c r="M7" i="7"/>
  <c r="S12" i="7" l="1"/>
  <c r="X12" i="7"/>
  <c r="T12" i="7"/>
  <c r="P7" i="7" l="1"/>
  <c r="R12" i="7"/>
  <c r="Q12" i="7"/>
  <c r="P12" i="7"/>
</calcChain>
</file>

<file path=xl/sharedStrings.xml><?xml version="1.0" encoding="utf-8"?>
<sst xmlns="http://schemas.openxmlformats.org/spreadsheetml/2006/main" count="60" uniqueCount="28">
  <si>
    <t>Джерела фінансування</t>
  </si>
  <si>
    <t>загальний фонд</t>
  </si>
  <si>
    <t>-</t>
  </si>
  <si>
    <t>Мета, завдання, КПКВК</t>
  </si>
  <si>
    <t>Обсяг витрат</t>
  </si>
  <si>
    <t>спеціальний фонд</t>
  </si>
  <si>
    <t>у тому числі
кошти бюджету ОТГ</t>
  </si>
  <si>
    <t>Чинна редакція</t>
  </si>
  <si>
    <t>Запропонована редакція</t>
  </si>
  <si>
    <t xml:space="preserve">Затверджено по програмі на 2020 рік </t>
  </si>
  <si>
    <t>Проект бюджету на 2020 рік</t>
  </si>
  <si>
    <t>Всього зміни по програмі:</t>
  </si>
  <si>
    <t xml:space="preserve">Затверджено по програмі на 2021 рік </t>
  </si>
  <si>
    <r>
      <t xml:space="preserve">3 796 065
</t>
    </r>
    <r>
      <rPr>
        <b/>
        <i/>
        <u/>
        <sz val="16"/>
        <rFont val="Times New Roman"/>
        <family val="1"/>
        <charset val="204"/>
      </rPr>
      <t>+52 100</t>
    </r>
  </si>
  <si>
    <r>
      <t xml:space="preserve">Мета програми: </t>
    </r>
    <r>
      <rPr>
        <sz val="14"/>
        <rFont val="Times New Roman"/>
        <family val="1"/>
        <charset val="204"/>
      </rPr>
      <t>Створення сприятливих умов для соціального становлення та розвитку молоді, організація оздоровлення та забезпечення відпочинком дітей та молоді</t>
    </r>
  </si>
  <si>
    <r>
      <t>3 796 065
+</t>
    </r>
    <r>
      <rPr>
        <b/>
        <i/>
        <u/>
        <sz val="12"/>
        <rFont val="Times New Roman"/>
        <family val="1"/>
        <charset val="204"/>
      </rPr>
      <t>52 100</t>
    </r>
  </si>
  <si>
    <t>до проєкту рішення Сумської міської ради «Про внесення змін до рішення Сумської міської ради від 28 листопада 2018 року № 4149-МР «Молодь територіальної громади м. Суми міста Суми на 2019 – 2021 роки» (зі змінами)</t>
  </si>
  <si>
    <t>Затверджено в бюджеті на 2020 рік</t>
  </si>
  <si>
    <t>Всього на виконання програми</t>
  </si>
  <si>
    <t>Підпрограма2.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</si>
  <si>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Мета: Організація оздоровлення та забезпечення відпочинком дітей.</t>
  </si>
  <si>
    <t>Всього на виконання Підпрограми 2.</t>
  </si>
  <si>
    <r>
      <t>Завдання 2.</t>
    </r>
    <r>
      <rPr>
        <sz val="14"/>
        <rFont val="Times New Roman"/>
        <family val="1"/>
        <charset val="204"/>
      </rPr>
      <t xml:space="preserve"> Організація відпочинку та забезпечення оздоровлення дітей дошкільного та шкільного віку. 
КПКВК 0613140</t>
    </r>
  </si>
  <si>
    <t>9500
+9500</t>
  </si>
  <si>
    <t>4421550
+9500</t>
  </si>
  <si>
    <t xml:space="preserve">ПОРІВНЯЛЬНА ТАБЛИЦЯ </t>
  </si>
  <si>
    <t>Бюджет ОТГ</t>
  </si>
  <si>
    <t>Касові видатки на 01.01.2021 рік
(тис. грн.)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</si>
</sst>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vertical="top" indent="1"/>
    </xf>
    <xf numFmtId="0" fontId="1" fillId="3" borderId="0" xfId="0" applyFont="1" applyFill="1" applyAlignment="1">
      <alignment horizontal="left" indent="1"/>
    </xf>
    <xf numFmtId="3" fontId="4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indent="1"/>
    </xf>
    <xf numFmtId="3" fontId="4" fillId="3" borderId="1" xfId="0" applyNumberFormat="1" applyFont="1" applyFill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3" fontId="6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3" fontId="9" fillId="3" borderId="1" xfId="0" applyNumberFormat="1" applyFont="1" applyFill="1" applyBorder="1" applyAlignment="1">
      <alignment horizontal="center" wrapText="1"/>
    </xf>
    <xf numFmtId="3" fontId="9" fillId="0" borderId="1" xfId="0" applyNumberFormat="1" applyFont="1" applyBorder="1" applyAlignment="1">
      <alignment horizontal="center" wrapText="1"/>
    </xf>
    <xf numFmtId="0" fontId="9" fillId="0" borderId="1" xfId="0" applyNumberFormat="1" applyFont="1" applyBorder="1" applyAlignment="1">
      <alignment horizontal="center" wrapText="1"/>
    </xf>
    <xf numFmtId="3" fontId="18" fillId="3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inden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 indent="15"/>
    </xf>
    <xf numFmtId="0" fontId="2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13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 vertical="top" wrapText="1" indent="1"/>
    </xf>
    <xf numFmtId="0" fontId="11" fillId="2" borderId="1" xfId="0" applyFont="1" applyFill="1" applyBorder="1" applyAlignment="1">
      <alignment horizontal="left" vertical="top" wrapText="1" indent="1"/>
    </xf>
    <xf numFmtId="0" fontId="17" fillId="2" borderId="1" xfId="0" applyFont="1" applyFill="1" applyBorder="1" applyAlignment="1">
      <alignment horizontal="center" vertical="top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3" borderId="1" xfId="0" quotePrefix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3" fillId="2" borderId="8" xfId="0" applyNumberFormat="1" applyFont="1" applyFill="1" applyBorder="1" applyAlignment="1">
      <alignment horizontal="center" vertical="center" wrapText="1"/>
    </xf>
    <xf numFmtId="0" fontId="13" fillId="2" borderId="9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3" fillId="2" borderId="8" xfId="0" applyNumberFormat="1" applyFont="1" applyFill="1" applyBorder="1" applyAlignment="1">
      <alignment horizontal="center" vertical="center" wrapText="1"/>
    </xf>
    <xf numFmtId="3" fontId="13" fillId="2" borderId="9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0"/>
  <sheetViews>
    <sheetView tabSelected="1" view="pageBreakPreview" zoomScale="85" zoomScaleNormal="85" zoomScaleSheetLayoutView="85" workbookViewId="0">
      <pane ySplit="10740" topLeftCell="A13"/>
      <selection activeCell="O12" sqref="O12"/>
      <selection pane="bottomLeft" activeCell="A12" sqref="A12"/>
    </sheetView>
  </sheetViews>
  <sheetFormatPr defaultRowHeight="15" x14ac:dyDescent="0.25"/>
  <cols>
    <col min="1" max="1" width="3.42578125" style="1" customWidth="1"/>
    <col min="2" max="2" width="47.7109375" style="3" customWidth="1"/>
    <col min="3" max="3" width="12.140625" style="2" customWidth="1"/>
    <col min="4" max="4" width="12.140625" style="2" hidden="1" customWidth="1"/>
    <col min="5" max="5" width="13.42578125" style="2" hidden="1" customWidth="1"/>
    <col min="6" max="6" width="12.140625" style="2" customWidth="1"/>
    <col min="7" max="7" width="12.140625" style="2" hidden="1" customWidth="1"/>
    <col min="8" max="8" width="14.42578125" style="2" hidden="1" customWidth="1"/>
    <col min="9" max="9" width="20.42578125" style="2" hidden="1" customWidth="1"/>
    <col min="10" max="10" width="22.28515625" style="1" customWidth="1"/>
    <col min="11" max="11" width="26" style="1" customWidth="1"/>
    <col min="12" max="12" width="19.42578125" style="1" customWidth="1"/>
    <col min="13" max="13" width="27.140625" style="4" customWidth="1"/>
    <col min="14" max="14" width="25.85546875" style="4" customWidth="1"/>
    <col min="15" max="15" width="27.140625" style="4" customWidth="1"/>
    <col min="16" max="16" width="14.7109375" style="4" hidden="1" customWidth="1"/>
    <col min="17" max="17" width="15.140625" style="4" hidden="1" customWidth="1"/>
    <col min="18" max="18" width="13.5703125" style="4" hidden="1" customWidth="1"/>
    <col min="19" max="19" width="0.140625" style="1" hidden="1" customWidth="1"/>
    <col min="20" max="21" width="13.5703125" style="1" hidden="1" customWidth="1"/>
    <col min="22" max="22" width="15" style="1" hidden="1" customWidth="1"/>
    <col min="23" max="23" width="16.42578125" style="1" hidden="1" customWidth="1"/>
    <col min="24" max="24" width="46.7109375" style="1" hidden="1" customWidth="1"/>
    <col min="25" max="16384" width="9.140625" style="1"/>
  </cols>
  <sheetData>
    <row r="1" spans="2:24" ht="20.25" x14ac:dyDescent="0.3">
      <c r="B1" s="65" t="s">
        <v>25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7"/>
      <c r="X1" s="7"/>
    </row>
    <row r="2" spans="2:24" ht="40.5" customHeight="1" x14ac:dyDescent="0.3">
      <c r="B2" s="68" t="s">
        <v>16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7"/>
      <c r="T2" s="7"/>
      <c r="U2" s="7"/>
      <c r="V2" s="7"/>
      <c r="W2" s="7"/>
      <c r="X2" s="7"/>
    </row>
    <row r="3" spans="2:24" ht="47.25" customHeight="1" x14ac:dyDescent="0.25">
      <c r="B3" s="64" t="s">
        <v>3</v>
      </c>
      <c r="C3" s="64" t="s">
        <v>0</v>
      </c>
      <c r="D3" s="64" t="s">
        <v>17</v>
      </c>
      <c r="E3" s="64"/>
      <c r="F3" s="64"/>
      <c r="G3" s="46" t="s">
        <v>27</v>
      </c>
      <c r="H3" s="47"/>
      <c r="I3" s="48"/>
      <c r="J3" s="64" t="s">
        <v>9</v>
      </c>
      <c r="K3" s="64"/>
      <c r="L3" s="64"/>
      <c r="M3" s="64"/>
      <c r="N3" s="64"/>
      <c r="O3" s="64"/>
      <c r="P3" s="67" t="s">
        <v>10</v>
      </c>
      <c r="Q3" s="67"/>
      <c r="R3" s="67"/>
      <c r="S3" s="66" t="s">
        <v>12</v>
      </c>
      <c r="T3" s="66"/>
      <c r="U3" s="66"/>
      <c r="V3" s="66"/>
      <c r="W3" s="66"/>
      <c r="X3" s="66"/>
    </row>
    <row r="4" spans="2:24" ht="98.25" customHeight="1" x14ac:dyDescent="0.25">
      <c r="B4" s="64"/>
      <c r="C4" s="64"/>
      <c r="D4" s="64"/>
      <c r="E4" s="64"/>
      <c r="F4" s="64"/>
      <c r="G4" s="49"/>
      <c r="H4" s="50"/>
      <c r="I4" s="51"/>
      <c r="J4" s="64" t="s">
        <v>7</v>
      </c>
      <c r="K4" s="64"/>
      <c r="L4" s="64"/>
      <c r="M4" s="64" t="s">
        <v>8</v>
      </c>
      <c r="N4" s="64"/>
      <c r="O4" s="64"/>
      <c r="P4" s="67"/>
      <c r="Q4" s="67"/>
      <c r="R4" s="67"/>
      <c r="S4" s="66" t="s">
        <v>7</v>
      </c>
      <c r="T4" s="66"/>
      <c r="U4" s="66"/>
      <c r="V4" s="63" t="s">
        <v>8</v>
      </c>
      <c r="W4" s="63"/>
      <c r="X4" s="63"/>
    </row>
    <row r="5" spans="2:24" ht="42" customHeight="1" x14ac:dyDescent="0.25">
      <c r="B5" s="64"/>
      <c r="C5" s="64"/>
      <c r="D5" s="64" t="s">
        <v>4</v>
      </c>
      <c r="E5" s="52" t="s">
        <v>6</v>
      </c>
      <c r="F5" s="53"/>
      <c r="G5" s="64" t="s">
        <v>4</v>
      </c>
      <c r="H5" s="52" t="s">
        <v>6</v>
      </c>
      <c r="I5" s="53"/>
      <c r="J5" s="64" t="s">
        <v>4</v>
      </c>
      <c r="K5" s="64" t="s">
        <v>6</v>
      </c>
      <c r="L5" s="64"/>
      <c r="M5" s="64" t="s">
        <v>4</v>
      </c>
      <c r="N5" s="64" t="s">
        <v>6</v>
      </c>
      <c r="O5" s="64"/>
      <c r="P5" s="63" t="s">
        <v>4</v>
      </c>
      <c r="Q5" s="63" t="s">
        <v>6</v>
      </c>
      <c r="R5" s="63"/>
      <c r="S5" s="66" t="s">
        <v>4</v>
      </c>
      <c r="T5" s="66" t="s">
        <v>6</v>
      </c>
      <c r="U5" s="66"/>
      <c r="V5" s="63" t="s">
        <v>4</v>
      </c>
      <c r="W5" s="63" t="s">
        <v>6</v>
      </c>
      <c r="X5" s="63"/>
    </row>
    <row r="6" spans="2:24" ht="35.25" customHeight="1" x14ac:dyDescent="0.25">
      <c r="B6" s="64"/>
      <c r="C6" s="64"/>
      <c r="D6" s="64"/>
      <c r="E6" s="14" t="s">
        <v>1</v>
      </c>
      <c r="F6" s="14" t="s">
        <v>5</v>
      </c>
      <c r="G6" s="64"/>
      <c r="H6" s="14" t="s">
        <v>1</v>
      </c>
      <c r="I6" s="14" t="s">
        <v>5</v>
      </c>
      <c r="J6" s="64"/>
      <c r="K6" s="14" t="s">
        <v>1</v>
      </c>
      <c r="L6" s="14" t="s">
        <v>5</v>
      </c>
      <c r="M6" s="64"/>
      <c r="N6" s="14" t="s">
        <v>1</v>
      </c>
      <c r="O6" s="14" t="s">
        <v>5</v>
      </c>
      <c r="P6" s="63"/>
      <c r="Q6" s="11" t="s">
        <v>1</v>
      </c>
      <c r="R6" s="11" t="s">
        <v>5</v>
      </c>
      <c r="S6" s="66"/>
      <c r="T6" s="12" t="s">
        <v>1</v>
      </c>
      <c r="U6" s="12" t="s">
        <v>5</v>
      </c>
      <c r="V6" s="63"/>
      <c r="W6" s="11" t="s">
        <v>1</v>
      </c>
      <c r="X6" s="11" t="s">
        <v>5</v>
      </c>
    </row>
    <row r="7" spans="2:24" ht="45.75" customHeight="1" x14ac:dyDescent="0.3">
      <c r="B7" s="36" t="s">
        <v>18</v>
      </c>
      <c r="C7" s="14" t="s">
        <v>26</v>
      </c>
      <c r="D7" s="26">
        <v>1764200</v>
      </c>
      <c r="E7" s="26">
        <v>1764200</v>
      </c>
      <c r="F7" s="27"/>
      <c r="G7" s="37">
        <v>904.5</v>
      </c>
      <c r="H7" s="34">
        <v>895</v>
      </c>
      <c r="I7" s="38">
        <v>9.5</v>
      </c>
      <c r="J7" s="26">
        <v>11526932</v>
      </c>
      <c r="K7" s="26">
        <v>11526932</v>
      </c>
      <c r="L7" s="26"/>
      <c r="M7" s="26">
        <f>N7+O7</f>
        <v>11536432</v>
      </c>
      <c r="N7" s="26">
        <v>11526932</v>
      </c>
      <c r="O7" s="26">
        <v>9500</v>
      </c>
      <c r="P7" s="16">
        <f>Q7</f>
        <v>6007625</v>
      </c>
      <c r="Q7" s="16">
        <v>6007625</v>
      </c>
      <c r="R7" s="16"/>
      <c r="S7" s="18">
        <v>11427027</v>
      </c>
      <c r="T7" s="18">
        <v>11427027</v>
      </c>
      <c r="U7" s="17"/>
      <c r="V7" s="17">
        <v>12125092</v>
      </c>
      <c r="W7" s="9">
        <v>12125092</v>
      </c>
      <c r="X7" s="8"/>
    </row>
    <row r="8" spans="2:24" ht="27.75" customHeight="1" x14ac:dyDescent="0.35">
      <c r="B8" s="39" t="s">
        <v>11</v>
      </c>
      <c r="C8" s="15"/>
      <c r="D8" s="15"/>
      <c r="E8" s="26"/>
      <c r="F8" s="15"/>
      <c r="G8" s="15"/>
      <c r="H8" s="15"/>
      <c r="I8" s="14"/>
      <c r="J8" s="40"/>
      <c r="K8" s="40"/>
      <c r="L8" s="40"/>
      <c r="M8" s="79">
        <v>9500</v>
      </c>
      <c r="N8" s="40"/>
      <c r="O8" s="79">
        <v>9500</v>
      </c>
      <c r="P8" s="19"/>
      <c r="Q8" s="19"/>
      <c r="R8" s="19"/>
      <c r="S8" s="20"/>
      <c r="T8" s="20"/>
      <c r="U8" s="20"/>
      <c r="V8" s="19">
        <v>698065</v>
      </c>
      <c r="W8" s="10">
        <v>698065</v>
      </c>
      <c r="X8" s="10"/>
    </row>
    <row r="9" spans="2:24" ht="33" customHeight="1" x14ac:dyDescent="0.3">
      <c r="B9" s="54" t="s">
        <v>14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6"/>
      <c r="P9" s="30"/>
      <c r="Q9" s="30"/>
      <c r="R9" s="30"/>
      <c r="S9" s="30"/>
      <c r="T9" s="30"/>
      <c r="U9" s="30"/>
      <c r="V9" s="30"/>
      <c r="W9" s="25"/>
      <c r="X9" s="25"/>
    </row>
    <row r="10" spans="2:24" ht="38.25" customHeight="1" x14ac:dyDescent="0.3">
      <c r="B10" s="57" t="s">
        <v>19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9"/>
      <c r="P10" s="31"/>
      <c r="Q10" s="31"/>
      <c r="R10" s="31"/>
      <c r="S10" s="31"/>
      <c r="T10" s="31"/>
      <c r="U10" s="31"/>
      <c r="V10" s="31"/>
      <c r="W10" s="25"/>
      <c r="X10" s="25"/>
    </row>
    <row r="11" spans="2:24" ht="23.25" customHeight="1" x14ac:dyDescent="0.3">
      <c r="B11" s="60" t="s">
        <v>20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2"/>
      <c r="P11" s="35"/>
      <c r="Q11" s="35"/>
      <c r="R11" s="35"/>
      <c r="S11" s="35"/>
      <c r="T11" s="35"/>
      <c r="U11" s="35"/>
      <c r="V11" s="35"/>
      <c r="W11" s="25"/>
      <c r="X11" s="25"/>
    </row>
    <row r="12" spans="2:24" ht="48.75" customHeight="1" x14ac:dyDescent="0.25">
      <c r="B12" s="41" t="s">
        <v>21</v>
      </c>
      <c r="C12" s="42"/>
      <c r="D12" s="26">
        <v>349500</v>
      </c>
      <c r="E12" s="26">
        <v>349500</v>
      </c>
      <c r="F12" s="42"/>
      <c r="G12" s="43">
        <v>244.1</v>
      </c>
      <c r="H12" s="14">
        <v>234.6</v>
      </c>
      <c r="I12" s="43">
        <v>9.5</v>
      </c>
      <c r="J12" s="32">
        <v>8017050</v>
      </c>
      <c r="K12" s="32">
        <v>8017050</v>
      </c>
      <c r="L12" s="26"/>
      <c r="M12" s="32">
        <f>N12+O12</f>
        <v>8026550</v>
      </c>
      <c r="N12" s="32">
        <v>8017050</v>
      </c>
      <c r="O12" s="32">
        <v>9500</v>
      </c>
      <c r="P12" s="21" t="e">
        <f>P14+#REF!</f>
        <v>#REF!</v>
      </c>
      <c r="Q12" s="21" t="e">
        <f>Q14+#REF!</f>
        <v>#REF!</v>
      </c>
      <c r="R12" s="21" t="e">
        <f>R13+#REF!</f>
        <v>#REF!</v>
      </c>
      <c r="S12" s="13" t="e">
        <f>S14+#REF!</f>
        <v>#REF!</v>
      </c>
      <c r="T12" s="13" t="e">
        <f>T14+#REF!</f>
        <v>#REF!</v>
      </c>
      <c r="U12" s="13"/>
      <c r="V12" s="21">
        <v>8421899</v>
      </c>
      <c r="W12" s="5">
        <v>8421899</v>
      </c>
      <c r="X12" s="5" t="e">
        <f>X13+#REF!</f>
        <v>#REF!</v>
      </c>
    </row>
    <row r="13" spans="2:24" ht="63" customHeight="1" x14ac:dyDescent="0.25">
      <c r="B13" s="69" t="s">
        <v>22</v>
      </c>
      <c r="C13" s="70" t="s">
        <v>26</v>
      </c>
      <c r="D13" s="75">
        <v>349500</v>
      </c>
      <c r="E13" s="75">
        <v>349500</v>
      </c>
      <c r="F13" s="77"/>
      <c r="G13" s="38">
        <v>244.1</v>
      </c>
      <c r="H13" s="44">
        <v>234.6</v>
      </c>
      <c r="I13" s="72">
        <v>9.5</v>
      </c>
      <c r="J13" s="71">
        <v>4412050</v>
      </c>
      <c r="K13" s="71">
        <v>4412050</v>
      </c>
      <c r="L13" s="74"/>
      <c r="M13" s="71" t="s">
        <v>24</v>
      </c>
      <c r="N13" s="71">
        <v>4412050</v>
      </c>
      <c r="O13" s="74" t="s">
        <v>23</v>
      </c>
      <c r="P13" s="23" t="s">
        <v>2</v>
      </c>
      <c r="Q13" s="23" t="s">
        <v>2</v>
      </c>
      <c r="R13" s="23"/>
      <c r="S13" s="23" t="s">
        <v>2</v>
      </c>
      <c r="T13" s="23" t="s">
        <v>2</v>
      </c>
      <c r="U13" s="22"/>
      <c r="V13" s="23" t="s">
        <v>2</v>
      </c>
      <c r="W13" s="6" t="s">
        <v>2</v>
      </c>
      <c r="X13" s="6"/>
    </row>
    <row r="14" spans="2:24" ht="11.25" customHeight="1" x14ac:dyDescent="0.25">
      <c r="B14" s="69"/>
      <c r="C14" s="70"/>
      <c r="D14" s="76"/>
      <c r="E14" s="76"/>
      <c r="F14" s="78"/>
      <c r="G14" s="33"/>
      <c r="H14" s="45"/>
      <c r="I14" s="73"/>
      <c r="J14" s="71"/>
      <c r="K14" s="71"/>
      <c r="L14" s="74"/>
      <c r="M14" s="71"/>
      <c r="N14" s="71"/>
      <c r="O14" s="74"/>
      <c r="P14" s="23">
        <v>560000</v>
      </c>
      <c r="Q14" s="23">
        <v>560000</v>
      </c>
      <c r="R14" s="23"/>
      <c r="S14" s="24">
        <v>3098000</v>
      </c>
      <c r="T14" s="24">
        <v>3098000</v>
      </c>
      <c r="U14" s="22"/>
      <c r="V14" s="23" t="s">
        <v>15</v>
      </c>
      <c r="W14" s="6" t="s">
        <v>13</v>
      </c>
      <c r="X14" s="6"/>
    </row>
    <row r="15" spans="2:24" ht="18.75" x14ac:dyDescent="0.25">
      <c r="B15" s="28"/>
      <c r="C15" s="28"/>
      <c r="D15" s="28"/>
      <c r="E15" s="28"/>
      <c r="F15" s="28"/>
      <c r="G15" s="28"/>
      <c r="H15" s="28"/>
      <c r="J15" s="28"/>
      <c r="K15" s="28"/>
      <c r="L15" s="28"/>
      <c r="M15" s="28"/>
      <c r="N15" s="28"/>
      <c r="O15" s="28"/>
    </row>
    <row r="16" spans="2:24" ht="18.75" x14ac:dyDescent="0.25">
      <c r="B16" s="29"/>
      <c r="C16" s="29"/>
      <c r="D16" s="29"/>
      <c r="E16" s="29"/>
      <c r="F16" s="29"/>
      <c r="G16" s="29"/>
      <c r="H16" s="29"/>
      <c r="J16" s="29"/>
      <c r="K16" s="29"/>
      <c r="L16" s="29"/>
      <c r="M16" s="29"/>
      <c r="N16" s="29"/>
      <c r="O16" s="29"/>
    </row>
    <row r="17" spans="9:15" x14ac:dyDescent="0.25">
      <c r="M17"/>
      <c r="N17"/>
      <c r="O17"/>
    </row>
    <row r="19" spans="9:15" ht="18.75" x14ac:dyDescent="0.25">
      <c r="I19" s="28"/>
    </row>
    <row r="20" spans="9:15" ht="18.75" x14ac:dyDescent="0.25">
      <c r="I20" s="29"/>
    </row>
  </sheetData>
  <mergeCells count="43">
    <mergeCell ref="N13:N14"/>
    <mergeCell ref="O13:O14"/>
    <mergeCell ref="D13:D14"/>
    <mergeCell ref="E13:E14"/>
    <mergeCell ref="F13:F14"/>
    <mergeCell ref="B1:V1"/>
    <mergeCell ref="B3:B6"/>
    <mergeCell ref="C3:C6"/>
    <mergeCell ref="M5:M6"/>
    <mergeCell ref="N5:O5"/>
    <mergeCell ref="T5:U5"/>
    <mergeCell ref="M4:O4"/>
    <mergeCell ref="S4:U4"/>
    <mergeCell ref="P3:R4"/>
    <mergeCell ref="S3:X3"/>
    <mergeCell ref="V4:X4"/>
    <mergeCell ref="S5:S6"/>
    <mergeCell ref="V5:V6"/>
    <mergeCell ref="W5:X5"/>
    <mergeCell ref="D5:D6"/>
    <mergeCell ref="B2:R2"/>
    <mergeCell ref="Q5:R5"/>
    <mergeCell ref="P5:P6"/>
    <mergeCell ref="J3:O3"/>
    <mergeCell ref="J4:L4"/>
    <mergeCell ref="J5:J6"/>
    <mergeCell ref="K5:L5"/>
    <mergeCell ref="H13:H14"/>
    <mergeCell ref="G3:I4"/>
    <mergeCell ref="H5:I5"/>
    <mergeCell ref="B9:O9"/>
    <mergeCell ref="B10:O10"/>
    <mergeCell ref="B11:O11"/>
    <mergeCell ref="E5:F5"/>
    <mergeCell ref="D3:F4"/>
    <mergeCell ref="G5:G6"/>
    <mergeCell ref="B13:B14"/>
    <mergeCell ref="C13:C14"/>
    <mergeCell ref="J13:J14"/>
    <mergeCell ref="K13:K14"/>
    <mergeCell ref="I13:I14"/>
    <mergeCell ref="L13:L14"/>
    <mergeCell ref="M13:M14"/>
  </mergeCells>
  <printOptions horizontalCentered="1" verticalCentered="1"/>
  <pageMargins left="0.19685039370078741" right="0.19685039370078741" top="0.39370078740157483" bottom="0.39370078740157483" header="0" footer="0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</vt:lpstr>
      <vt:lpstr>'Додаток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2021-03-05T07:26:54Z</dcterms:modified>
</cp:coreProperties>
</file>