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definedNames>
    <definedName name="_xlnm.Print_Titles" localSheetId="0">Лист1!$5:$5</definedName>
    <definedName name="_xlnm.Print_Area" localSheetId="0">Лист1!$A$1:$I$152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H83" i="1"/>
  <c r="H87" i="1"/>
  <c r="H91" i="1"/>
  <c r="H95" i="1"/>
  <c r="H99" i="1"/>
  <c r="H127" i="1" l="1"/>
  <c r="H131" i="1"/>
  <c r="H144" i="1"/>
  <c r="H139" i="1"/>
  <c r="H135" i="1"/>
  <c r="H123" i="1"/>
  <c r="H119" i="1"/>
  <c r="H115" i="1"/>
  <c r="H111" i="1"/>
  <c r="H107" i="1"/>
  <c r="H103" i="1"/>
  <c r="H18" i="1"/>
  <c r="H14" i="1" l="1"/>
  <c r="H10" i="1" l="1"/>
  <c r="H22" i="1" l="1"/>
</calcChain>
</file>

<file path=xl/sharedStrings.xml><?xml version="1.0" encoding="utf-8"?>
<sst xmlns="http://schemas.openxmlformats.org/spreadsheetml/2006/main" count="237" uniqueCount="83">
  <si>
    <t>№ з/п</t>
  </si>
  <si>
    <t>Пріоритетні завдання</t>
  </si>
  <si>
    <t>Заходи</t>
  </si>
  <si>
    <t>Строк виконання заходу</t>
  </si>
  <si>
    <t>Виконавці</t>
  </si>
  <si>
    <t>Джерела фінансування</t>
  </si>
  <si>
    <t>Очікуваний результат</t>
  </si>
  <si>
    <t>Підпрограма І. Культурно-масова робота</t>
  </si>
  <si>
    <t xml:space="preserve">Проведення  культурно-мистецьких заходів та організація змістовного дозвілля </t>
  </si>
  <si>
    <t xml:space="preserve">2022 р. - </t>
  </si>
  <si>
    <t xml:space="preserve">2023 р. - </t>
  </si>
  <si>
    <t>2024 р. -</t>
  </si>
  <si>
    <t>Збільшення відсотку  охоплення населення міста культурно-мистецькими заходами</t>
  </si>
  <si>
    <t>Всього за 3 роки</t>
  </si>
  <si>
    <t>Орієнтовні обсяги фінансування (вартість), тис. грн. у тому числі:</t>
  </si>
  <si>
    <t>Підпрограма ІІ. Розвиток бібліотечної галузі Сумської міської територіальної громади</t>
  </si>
  <si>
    <t>Вдосконалення форм та методів бібліотечно -бібліографічного обслуговування</t>
  </si>
  <si>
    <t>1.1.  Організація та проведення інтерактивних інформаційно-масових заходів (вуличних акцій, флешмобів, «круглих столів» тощо)</t>
  </si>
  <si>
    <t>1.2. Організація роботи читацьких клубів</t>
  </si>
  <si>
    <t>1.3.  Проведення навчань, надання консультацій з соціальних питань</t>
  </si>
  <si>
    <t xml:space="preserve">Покращення якості бібліотечного обслуговування, 
охоплення ним понад 25% відсотків населення міста різних вікових і соціальних груп
</t>
  </si>
  <si>
    <t>1.4. Забезпечення умов для якісного обслуговування людей з обмеженими можливостями</t>
  </si>
  <si>
    <t>Підвищення ролі бібліотек в сучасному суспільстві</t>
  </si>
  <si>
    <t>Відділ культури Сумської міської ради, Сумська міська централізована бібліотечна система</t>
  </si>
  <si>
    <t>Коштів не потребує</t>
  </si>
  <si>
    <t>2022-2024 рр.</t>
  </si>
  <si>
    <t>Розвиток інформаційно-комунікаційних технологій</t>
  </si>
  <si>
    <t>2.1. Забезпечення вільного доступу до електронних ресурсів бібліотек</t>
  </si>
  <si>
    <t>2.2. Розширення можливостей бібліотечних Інтернет-центрів</t>
  </si>
  <si>
    <t>2.3. Проведення роботи в рамках програми «Публічні бібліотеки - мости до Е-урядування»</t>
  </si>
  <si>
    <t xml:space="preserve">2.4. Забезпечення роботи інтернет-ресурсів СМЦБС та  «Inva – center.сom» </t>
  </si>
  <si>
    <t>2.5.Участь в грантових проектах, програмах міжнародних організацій, фондів та УБА</t>
  </si>
  <si>
    <t>Залучення дітей до мистецької освіти</t>
  </si>
  <si>
    <t xml:space="preserve">1.1. Збереження та збільшення контингенту учнів
</t>
  </si>
  <si>
    <t>Охоплення 7,5 % дітей шкільного віку позашкільною мистецькою освітою</t>
  </si>
  <si>
    <t>2. 1. Підготовка учнів шкіл до участі у міжнародних, всеукраїнських, обласних та міських фестивалях, конкурсах</t>
  </si>
  <si>
    <t>Модернізація матеріально-технічної бази та розвиток міської централізованої бібліотечної системи</t>
  </si>
  <si>
    <t xml:space="preserve">1.1. Поповнення бібліотечних фондів новими сучасними виданнями
(придбання книжкової 
продукції)
</t>
  </si>
  <si>
    <t>1.2. Оформлення передплати на періодичні видання</t>
  </si>
  <si>
    <t>1.4. Придбання обладнання і предметів довгострокового користування</t>
  </si>
  <si>
    <t xml:space="preserve">1.5.  Проведення поточних ремонтів приміщень  
бібліотек
</t>
  </si>
  <si>
    <t>1.6. Проведення капітальних ремонтів приміщень бібліотек-філій та ЦБС</t>
  </si>
  <si>
    <t>2.1. Придбання музичних інструментів</t>
  </si>
  <si>
    <t xml:space="preserve">Покращення якості освітніх послуг з початкової мистецької освіти 
за рахунок оновлення музичних інструментів, покращення матеріально-технічної бази; 
поліпшення умов праці працюючих 
</t>
  </si>
  <si>
    <t xml:space="preserve">1.1.  Організація та проведення державних свят </t>
  </si>
  <si>
    <t>1.2.  Організація та проведення  міських культурно-мистецьких заходів</t>
  </si>
  <si>
    <t>1.3.  Організація та проведення фестивалів і конкурсів</t>
  </si>
  <si>
    <t xml:space="preserve">Відділ культури 
Сумської міської ради
</t>
  </si>
  <si>
    <t xml:space="preserve">1.3. Оновлення меблів  </t>
  </si>
  <si>
    <t>Охоплення  бібліотечним обслуговуванням громадян міста різних вікових категорій, покращення якості інформаційних послуг та умов праці працюючих</t>
  </si>
  <si>
    <t>2.3. Організація персональних та колективних виставок робіт учнів та викладачів дитячої художньої школи  ім.М. Г. Лисенка</t>
  </si>
  <si>
    <t>Паспортизація об'єктів культурної спадщини міста Суми</t>
  </si>
  <si>
    <t xml:space="preserve">1.1. Виготовлення облікових карток та паспортів на об'єкти історії та монументального мистецтва
</t>
  </si>
  <si>
    <t>Відділ культури Сумської міської ради</t>
  </si>
  <si>
    <t>Виготовлення облікових карток документації на 10 об'єктів</t>
  </si>
  <si>
    <t xml:space="preserve">Виконавець:    Цибульська Н. О. </t>
  </si>
  <si>
    <t xml:space="preserve">Напрями  діяльності (підпрограми), завдання та заходи  цільової комплексної 
Програми розвитку культури Сумської міської територіальної громади на 2022 – 2024 роки
</t>
  </si>
  <si>
    <t xml:space="preserve">1.5. Організація та проведення проєєкту "Золото рідного міста" </t>
  </si>
  <si>
    <t>Підпрограма ІV. Розвиток та модернізація існуючої мережі закладів культури міста</t>
  </si>
  <si>
    <t>Підпрограма V. Збереження культурної спадщини міста</t>
  </si>
  <si>
    <t>2.2.  Оформлення передплати на періодичні видання</t>
  </si>
  <si>
    <t>2.3.  Оновлення меблів</t>
  </si>
  <si>
    <t>2.4.  Придбання обладнання  і предметів довгострокового користування</t>
  </si>
  <si>
    <t>3.1. Оновлення меблів</t>
  </si>
  <si>
    <t>3.2.  Придбання обладнання і предметів довгострокового користування</t>
  </si>
  <si>
    <t>Збільшення кількості заходів з організації культурного дозвілля населення, зміцнення національних та культурних традицій</t>
  </si>
  <si>
    <t>Підпрограма ІІІ. Розвиток мистецьких шкіл</t>
  </si>
  <si>
    <t xml:space="preserve">Підтримка творчої ініціативи учнів та викладачів шкіл мистецької освіти </t>
  </si>
  <si>
    <t xml:space="preserve">Модернізація навчальної та матеріально-технічної бази  шкіл мистецької освіти </t>
  </si>
  <si>
    <t>Модернізація матеріально-технічної бази центру дозвілля та  клубних закладів</t>
  </si>
  <si>
    <t>Бюджет СМТГ</t>
  </si>
  <si>
    <t xml:space="preserve">3.3. Проведення поточних  ремонтів  приміщень центру дозвілля та клубних закладів </t>
  </si>
  <si>
    <t xml:space="preserve">3.4. Проведення  капітальних ремонтів приміщень та  будівель центру дозвілля та  клубних закладів </t>
  </si>
  <si>
    <t>Сумський міський голова                                                                                                                                            Олександр ЛИСЕНКО</t>
  </si>
  <si>
    <t>Школи мистецької освіти</t>
  </si>
  <si>
    <t>1.4.  Участь учнів та викладачів шкіл мистецької освіти у міжнародних, всеукраїнських, обласних та міських фестивалях, конкурсах</t>
  </si>
  <si>
    <t xml:space="preserve">Відділ культури  
Сумської міської ради,
школи мистецької освіти 
</t>
  </si>
  <si>
    <t xml:space="preserve">2.2. Підготовка учнів до проведення звітних концертів шкіл мистецької  освіти </t>
  </si>
  <si>
    <t>Підвищення  та удосконалення рівня виконавської майстерності учнів та викладачів  шкіл мистецької освіти</t>
  </si>
  <si>
    <t xml:space="preserve">Відділ культури  
Сумської 
міської ради, школи мистецької освіти 
</t>
  </si>
  <si>
    <t xml:space="preserve">2.5. Проведення поточних  ремонтів  приміщень шкіл мистецької освіти </t>
  </si>
  <si>
    <t xml:space="preserve">2.6. Проведення  капітальних ремонтів приміщень та  будівель шкіл мистецької освіти </t>
  </si>
  <si>
    <t xml:space="preserve">                                 Додаток 1
до  цільової комплексної Програми розвитку культури  Сумської міської територіальної громади  на 2022 - 2024 роки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</si>
</sst>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164" fontId="0" fillId="0" borderId="0" xfId="0" applyNumberFormat="1"/>
    <xf numFmtId="164" fontId="7" fillId="0" borderId="0" xfId="0" applyNumberFormat="1" applyFont="1"/>
    <xf numFmtId="0" fontId="0" fillId="0" borderId="0" xfId="0" applyAlignment="1">
      <alignment horizontal="left"/>
    </xf>
    <xf numFmtId="0" fontId="8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/>
    <xf numFmtId="165" fontId="1" fillId="0" borderId="7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tabSelected="1" view="pageBreakPreview" zoomScaleNormal="100" zoomScaleSheetLayoutView="100" workbookViewId="0">
      <selection activeCell="N4" sqref="N4"/>
    </sheetView>
  </sheetViews>
  <sheetFormatPr defaultRowHeight="15" x14ac:dyDescent="0.25"/>
  <cols>
    <col min="1" max="1" width="6.5703125" style="2" customWidth="1"/>
    <col min="2" max="2" width="19.42578125" style="2" customWidth="1"/>
    <col min="3" max="3" width="26.42578125" style="2" customWidth="1"/>
    <col min="4" max="4" width="12.42578125" style="2" customWidth="1"/>
    <col min="5" max="5" width="21.42578125" style="2" customWidth="1"/>
    <col min="6" max="6" width="11.28515625" style="2" customWidth="1"/>
    <col min="7" max="7" width="9.28515625" style="2" customWidth="1"/>
    <col min="8" max="8" width="10.85546875" style="2" customWidth="1"/>
    <col min="9" max="9" width="21" style="2" customWidth="1"/>
  </cols>
  <sheetData>
    <row r="1" spans="1:15" ht="60.75" customHeight="1" x14ac:dyDescent="0.25">
      <c r="E1" s="12"/>
      <c r="F1" s="49" t="s">
        <v>82</v>
      </c>
      <c r="G1" s="49"/>
      <c r="H1" s="49"/>
      <c r="I1" s="49"/>
      <c r="J1" s="1"/>
      <c r="K1" s="1"/>
      <c r="L1" s="1"/>
      <c r="M1" s="1"/>
      <c r="N1" s="1"/>
      <c r="O1" s="1"/>
    </row>
    <row r="2" spans="1:15" ht="42" customHeight="1" x14ac:dyDescent="0.25">
      <c r="E2" s="12"/>
      <c r="F2" s="13"/>
      <c r="G2" s="13"/>
      <c r="H2" s="13"/>
      <c r="I2" s="13"/>
      <c r="J2" s="1"/>
      <c r="K2" s="1"/>
      <c r="L2" s="1"/>
      <c r="M2" s="1"/>
      <c r="N2" s="1"/>
      <c r="O2" s="1"/>
    </row>
    <row r="3" spans="1:15" ht="36" customHeight="1" x14ac:dyDescent="0.25">
      <c r="A3" s="61" t="s">
        <v>56</v>
      </c>
      <c r="B3" s="61"/>
      <c r="C3" s="61"/>
      <c r="D3" s="61"/>
      <c r="E3" s="61"/>
      <c r="F3" s="61"/>
      <c r="G3" s="61"/>
      <c r="H3" s="61"/>
      <c r="I3" s="61"/>
      <c r="J3" s="1"/>
      <c r="K3" s="1"/>
      <c r="L3" s="1"/>
      <c r="M3" s="1"/>
      <c r="N3" s="1"/>
    </row>
    <row r="4" spans="1:15" ht="75.75" customHeight="1" x14ac:dyDescent="0.25">
      <c r="A4" s="3" t="s">
        <v>0</v>
      </c>
      <c r="B4" s="4" t="s">
        <v>1</v>
      </c>
      <c r="C4" s="3" t="s">
        <v>2</v>
      </c>
      <c r="D4" s="4" t="s">
        <v>3</v>
      </c>
      <c r="E4" s="3" t="s">
        <v>4</v>
      </c>
      <c r="F4" s="4" t="s">
        <v>5</v>
      </c>
      <c r="G4" s="63" t="s">
        <v>14</v>
      </c>
      <c r="H4" s="63"/>
      <c r="I4" s="4" t="s">
        <v>6</v>
      </c>
    </row>
    <row r="5" spans="1:1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64">
        <v>7</v>
      </c>
      <c r="H5" s="64"/>
      <c r="I5" s="5">
        <v>8</v>
      </c>
    </row>
    <row r="6" spans="1:15" x14ac:dyDescent="0.25">
      <c r="A6" s="96" t="s">
        <v>7</v>
      </c>
      <c r="B6" s="97"/>
      <c r="C6" s="97"/>
      <c r="D6" s="97"/>
      <c r="E6" s="97"/>
      <c r="F6" s="97"/>
      <c r="G6" s="97"/>
      <c r="H6" s="97"/>
      <c r="I6" s="98"/>
    </row>
    <row r="7" spans="1:15" ht="20.25" customHeight="1" x14ac:dyDescent="0.25">
      <c r="A7" s="62">
        <v>1</v>
      </c>
      <c r="B7" s="53" t="s">
        <v>8</v>
      </c>
      <c r="C7" s="59" t="s">
        <v>44</v>
      </c>
      <c r="D7" s="65" t="s">
        <v>25</v>
      </c>
      <c r="E7" s="55" t="s">
        <v>47</v>
      </c>
      <c r="F7" s="58" t="s">
        <v>70</v>
      </c>
      <c r="G7" s="20" t="s">
        <v>9</v>
      </c>
      <c r="H7" s="15">
        <v>132</v>
      </c>
      <c r="I7" s="102" t="s">
        <v>12</v>
      </c>
    </row>
    <row r="8" spans="1:15" ht="21.75" customHeight="1" x14ac:dyDescent="0.25">
      <c r="A8" s="62"/>
      <c r="B8" s="53"/>
      <c r="C8" s="92"/>
      <c r="D8" s="66"/>
      <c r="E8" s="56"/>
      <c r="F8" s="58"/>
      <c r="G8" s="21" t="s">
        <v>10</v>
      </c>
      <c r="H8" s="16">
        <v>139.9</v>
      </c>
      <c r="I8" s="102"/>
    </row>
    <row r="9" spans="1:15" ht="20.25" customHeight="1" x14ac:dyDescent="0.25">
      <c r="A9" s="62"/>
      <c r="B9" s="53"/>
      <c r="C9" s="92"/>
      <c r="D9" s="66"/>
      <c r="E9" s="56"/>
      <c r="F9" s="58"/>
      <c r="G9" s="22" t="s">
        <v>11</v>
      </c>
      <c r="H9" s="17">
        <v>147.19999999999999</v>
      </c>
      <c r="I9" s="102"/>
      <c r="L9" s="8"/>
      <c r="M9" s="8"/>
      <c r="N9" s="8"/>
      <c r="O9" s="8"/>
    </row>
    <row r="10" spans="1:15" ht="25.5" customHeight="1" x14ac:dyDescent="0.25">
      <c r="A10" s="62"/>
      <c r="B10" s="53"/>
      <c r="C10" s="60"/>
      <c r="D10" s="67"/>
      <c r="E10" s="57"/>
      <c r="F10" s="68" t="s">
        <v>13</v>
      </c>
      <c r="G10" s="69"/>
      <c r="H10" s="18">
        <f>H7+H8+H9</f>
        <v>419.09999999999997</v>
      </c>
      <c r="I10" s="53"/>
    </row>
    <row r="11" spans="1:15" ht="18" customHeight="1" x14ac:dyDescent="0.25">
      <c r="A11" s="62"/>
      <c r="B11" s="53"/>
      <c r="C11" s="59" t="s">
        <v>45</v>
      </c>
      <c r="D11" s="65" t="s">
        <v>25</v>
      </c>
      <c r="E11" s="55" t="s">
        <v>47</v>
      </c>
      <c r="F11" s="58" t="s">
        <v>70</v>
      </c>
      <c r="G11" s="20" t="s">
        <v>9</v>
      </c>
      <c r="H11" s="15">
        <v>1179</v>
      </c>
      <c r="I11" s="102"/>
    </row>
    <row r="12" spans="1:15" ht="18" customHeight="1" x14ac:dyDescent="0.25">
      <c r="A12" s="62"/>
      <c r="B12" s="53"/>
      <c r="C12" s="92"/>
      <c r="D12" s="66"/>
      <c r="E12" s="56"/>
      <c r="F12" s="58"/>
      <c r="G12" s="21" t="s">
        <v>10</v>
      </c>
      <c r="H12" s="16">
        <v>1249.8</v>
      </c>
      <c r="I12" s="102"/>
    </row>
    <row r="13" spans="1:15" ht="18" customHeight="1" x14ac:dyDescent="0.25">
      <c r="A13" s="62"/>
      <c r="B13" s="53"/>
      <c r="C13" s="92"/>
      <c r="D13" s="66"/>
      <c r="E13" s="56"/>
      <c r="F13" s="58"/>
      <c r="G13" s="22" t="s">
        <v>11</v>
      </c>
      <c r="H13" s="17">
        <v>1314.7</v>
      </c>
      <c r="I13" s="102"/>
      <c r="O13" s="8"/>
    </row>
    <row r="14" spans="1:15" ht="25.5" customHeight="1" x14ac:dyDescent="0.25">
      <c r="A14" s="62"/>
      <c r="B14" s="53"/>
      <c r="C14" s="60"/>
      <c r="D14" s="67"/>
      <c r="E14" s="57"/>
      <c r="F14" s="68" t="s">
        <v>13</v>
      </c>
      <c r="G14" s="69"/>
      <c r="H14" s="18">
        <f>H11+H12+H13</f>
        <v>3743.5</v>
      </c>
      <c r="I14" s="102"/>
    </row>
    <row r="15" spans="1:15" ht="19.5" customHeight="1" x14ac:dyDescent="0.25">
      <c r="A15" s="62"/>
      <c r="B15" s="53"/>
      <c r="C15" s="59" t="s">
        <v>46</v>
      </c>
      <c r="D15" s="65" t="s">
        <v>25</v>
      </c>
      <c r="E15" s="55" t="s">
        <v>47</v>
      </c>
      <c r="F15" s="58" t="s">
        <v>70</v>
      </c>
      <c r="G15" s="20" t="s">
        <v>9</v>
      </c>
      <c r="H15" s="15">
        <v>1289</v>
      </c>
      <c r="I15" s="102"/>
    </row>
    <row r="16" spans="1:15" ht="18" customHeight="1" x14ac:dyDescent="0.25">
      <c r="A16" s="62"/>
      <c r="B16" s="53"/>
      <c r="C16" s="92"/>
      <c r="D16" s="66"/>
      <c r="E16" s="56"/>
      <c r="F16" s="58"/>
      <c r="G16" s="21" t="s">
        <v>10</v>
      </c>
      <c r="H16" s="16">
        <v>1366.3</v>
      </c>
      <c r="I16" s="102"/>
    </row>
    <row r="17" spans="1:9" ht="19.5" customHeight="1" x14ac:dyDescent="0.25">
      <c r="A17" s="62"/>
      <c r="B17" s="53"/>
      <c r="C17" s="92"/>
      <c r="D17" s="66"/>
      <c r="E17" s="56"/>
      <c r="F17" s="58"/>
      <c r="G17" s="22" t="s">
        <v>11</v>
      </c>
      <c r="H17" s="17">
        <v>1437.3</v>
      </c>
      <c r="I17" s="102"/>
    </row>
    <row r="18" spans="1:9" ht="27" customHeight="1" x14ac:dyDescent="0.25">
      <c r="A18" s="62"/>
      <c r="B18" s="53"/>
      <c r="C18" s="60"/>
      <c r="D18" s="67"/>
      <c r="E18" s="57"/>
      <c r="F18" s="68" t="s">
        <v>13</v>
      </c>
      <c r="G18" s="85"/>
      <c r="H18" s="42">
        <f>SUM(H15:H17)</f>
        <v>4092.6000000000004</v>
      </c>
      <c r="I18" s="53"/>
    </row>
    <row r="19" spans="1:9" ht="23.25" customHeight="1" x14ac:dyDescent="0.25">
      <c r="A19" s="94"/>
      <c r="B19" s="69"/>
      <c r="C19" s="59" t="s">
        <v>75</v>
      </c>
      <c r="D19" s="65" t="s">
        <v>25</v>
      </c>
      <c r="E19" s="55" t="s">
        <v>74</v>
      </c>
      <c r="F19" s="58" t="s">
        <v>70</v>
      </c>
      <c r="G19" s="20" t="s">
        <v>9</v>
      </c>
      <c r="H19" s="15">
        <v>50</v>
      </c>
      <c r="I19" s="92"/>
    </row>
    <row r="20" spans="1:9" ht="21" customHeight="1" x14ac:dyDescent="0.25">
      <c r="A20" s="94"/>
      <c r="B20" s="69"/>
      <c r="C20" s="92"/>
      <c r="D20" s="66"/>
      <c r="E20" s="56"/>
      <c r="F20" s="58"/>
      <c r="G20" s="21" t="s">
        <v>10</v>
      </c>
      <c r="H20" s="16">
        <v>53</v>
      </c>
      <c r="I20" s="92"/>
    </row>
    <row r="21" spans="1:9" ht="21" customHeight="1" x14ac:dyDescent="0.25">
      <c r="A21" s="94"/>
      <c r="B21" s="69"/>
      <c r="C21" s="92"/>
      <c r="D21" s="66"/>
      <c r="E21" s="56"/>
      <c r="F21" s="58"/>
      <c r="G21" s="22" t="s">
        <v>11</v>
      </c>
      <c r="H21" s="17">
        <v>55.8</v>
      </c>
      <c r="I21" s="92"/>
    </row>
    <row r="22" spans="1:9" ht="31.5" customHeight="1" x14ac:dyDescent="0.25">
      <c r="A22" s="95"/>
      <c r="B22" s="71"/>
      <c r="C22" s="60"/>
      <c r="D22" s="67"/>
      <c r="E22" s="57"/>
      <c r="F22" s="68" t="s">
        <v>13</v>
      </c>
      <c r="G22" s="71"/>
      <c r="H22" s="19">
        <f>H19+H20+H21</f>
        <v>158.80000000000001</v>
      </c>
      <c r="I22" s="60"/>
    </row>
    <row r="23" spans="1:9" x14ac:dyDescent="0.25">
      <c r="A23" s="50" t="s">
        <v>15</v>
      </c>
      <c r="B23" s="51"/>
      <c r="C23" s="51"/>
      <c r="D23" s="51"/>
      <c r="E23" s="51"/>
      <c r="F23" s="51"/>
      <c r="G23" s="51"/>
      <c r="H23" s="51"/>
      <c r="I23" s="52"/>
    </row>
    <row r="24" spans="1:9" s="6" customFormat="1" ht="36" customHeight="1" x14ac:dyDescent="0.25">
      <c r="A24" s="93">
        <v>1</v>
      </c>
      <c r="B24" s="99" t="s">
        <v>16</v>
      </c>
      <c r="C24" s="53" t="s">
        <v>17</v>
      </c>
      <c r="D24" s="54" t="s">
        <v>25</v>
      </c>
      <c r="E24" s="55" t="s">
        <v>23</v>
      </c>
      <c r="F24" s="58" t="s">
        <v>24</v>
      </c>
      <c r="G24" s="20"/>
      <c r="H24" s="23"/>
      <c r="I24" s="59" t="s">
        <v>20</v>
      </c>
    </row>
    <row r="25" spans="1:9" s="6" customFormat="1" ht="36" customHeight="1" x14ac:dyDescent="0.25">
      <c r="A25" s="94"/>
      <c r="B25" s="100"/>
      <c r="C25" s="53"/>
      <c r="D25" s="54"/>
      <c r="E25" s="56"/>
      <c r="F25" s="58"/>
      <c r="G25" s="21"/>
      <c r="H25" s="24"/>
      <c r="I25" s="92"/>
    </row>
    <row r="26" spans="1:9" s="6" customFormat="1" ht="38.25" customHeight="1" x14ac:dyDescent="0.25">
      <c r="A26" s="94"/>
      <c r="B26" s="100"/>
      <c r="C26" s="53"/>
      <c r="D26" s="54"/>
      <c r="E26" s="56"/>
      <c r="F26" s="58"/>
      <c r="G26" s="22"/>
      <c r="H26" s="25"/>
      <c r="I26" s="92"/>
    </row>
    <row r="27" spans="1:9" s="6" customFormat="1" ht="18.75" customHeight="1" x14ac:dyDescent="0.25">
      <c r="A27" s="94"/>
      <c r="B27" s="100"/>
      <c r="C27" s="53" t="s">
        <v>18</v>
      </c>
      <c r="D27" s="54" t="s">
        <v>25</v>
      </c>
      <c r="E27" s="56"/>
      <c r="F27" s="58" t="s">
        <v>24</v>
      </c>
      <c r="G27" s="20"/>
      <c r="H27" s="26"/>
      <c r="I27" s="92"/>
    </row>
    <row r="28" spans="1:9" s="6" customFormat="1" ht="17.25" customHeight="1" x14ac:dyDescent="0.25">
      <c r="A28" s="94"/>
      <c r="B28" s="100"/>
      <c r="C28" s="53"/>
      <c r="D28" s="54"/>
      <c r="E28" s="56"/>
      <c r="F28" s="58"/>
      <c r="G28" s="21"/>
      <c r="H28" s="27"/>
      <c r="I28" s="92"/>
    </row>
    <row r="29" spans="1:9" s="6" customFormat="1" ht="17.25" customHeight="1" x14ac:dyDescent="0.25">
      <c r="A29" s="94"/>
      <c r="B29" s="100"/>
      <c r="C29" s="53"/>
      <c r="D29" s="54"/>
      <c r="E29" s="56"/>
      <c r="F29" s="58"/>
      <c r="G29" s="22"/>
      <c r="H29" s="25"/>
      <c r="I29" s="92"/>
    </row>
    <row r="30" spans="1:9" s="6" customFormat="1" ht="21.75" customHeight="1" x14ac:dyDescent="0.25">
      <c r="A30" s="94"/>
      <c r="B30" s="100"/>
      <c r="C30" s="53" t="s">
        <v>19</v>
      </c>
      <c r="D30" s="54" t="s">
        <v>25</v>
      </c>
      <c r="E30" s="56"/>
      <c r="F30" s="58" t="s">
        <v>24</v>
      </c>
      <c r="G30" s="20"/>
      <c r="H30" s="26"/>
      <c r="I30" s="92"/>
    </row>
    <row r="31" spans="1:9" s="6" customFormat="1" ht="24" customHeight="1" x14ac:dyDescent="0.25">
      <c r="A31" s="94"/>
      <c r="B31" s="100"/>
      <c r="C31" s="53"/>
      <c r="D31" s="54"/>
      <c r="E31" s="56"/>
      <c r="F31" s="58"/>
      <c r="G31" s="21"/>
      <c r="H31" s="27"/>
      <c r="I31" s="92"/>
    </row>
    <row r="32" spans="1:9" s="6" customFormat="1" ht="23.25" customHeight="1" x14ac:dyDescent="0.25">
      <c r="A32" s="95"/>
      <c r="B32" s="100"/>
      <c r="C32" s="53"/>
      <c r="D32" s="54"/>
      <c r="E32" s="57"/>
      <c r="F32" s="58"/>
      <c r="G32" s="22"/>
      <c r="H32" s="25"/>
      <c r="I32" s="92"/>
    </row>
    <row r="33" spans="1:14" ht="82.5" customHeight="1" x14ac:dyDescent="0.25">
      <c r="A33" s="65"/>
      <c r="B33" s="65"/>
      <c r="C33" s="28" t="s">
        <v>21</v>
      </c>
      <c r="D33" s="29" t="s">
        <v>25</v>
      </c>
      <c r="E33" s="30"/>
      <c r="F33" s="30" t="s">
        <v>24</v>
      </c>
      <c r="G33" s="20"/>
      <c r="H33" s="31"/>
      <c r="I33" s="59" t="s">
        <v>22</v>
      </c>
    </row>
    <row r="34" spans="1:14" ht="45" x14ac:dyDescent="0.25">
      <c r="A34" s="67"/>
      <c r="B34" s="67"/>
      <c r="C34" s="45" t="s">
        <v>57</v>
      </c>
      <c r="D34" s="46" t="s">
        <v>25</v>
      </c>
      <c r="E34" s="45"/>
      <c r="F34" s="28" t="s">
        <v>24</v>
      </c>
      <c r="G34" s="47"/>
      <c r="H34" s="48"/>
      <c r="I34" s="60"/>
    </row>
    <row r="35" spans="1:14" ht="15" customHeight="1" x14ac:dyDescent="0.25">
      <c r="A35" s="93">
        <v>2</v>
      </c>
      <c r="B35" s="99" t="s">
        <v>26</v>
      </c>
      <c r="C35" s="53" t="s">
        <v>27</v>
      </c>
      <c r="D35" s="54" t="s">
        <v>25</v>
      </c>
      <c r="E35" s="55" t="s">
        <v>23</v>
      </c>
      <c r="F35" s="58" t="s">
        <v>24</v>
      </c>
      <c r="G35" s="20"/>
      <c r="H35" s="23"/>
      <c r="I35" s="55"/>
    </row>
    <row r="36" spans="1:14" x14ac:dyDescent="0.25">
      <c r="A36" s="94"/>
      <c r="B36" s="100"/>
      <c r="C36" s="53"/>
      <c r="D36" s="54"/>
      <c r="E36" s="56"/>
      <c r="F36" s="58"/>
      <c r="G36" s="21"/>
      <c r="H36" s="24"/>
      <c r="I36" s="56"/>
    </row>
    <row r="37" spans="1:14" x14ac:dyDescent="0.25">
      <c r="A37" s="94"/>
      <c r="B37" s="100"/>
      <c r="C37" s="53"/>
      <c r="D37" s="54"/>
      <c r="E37" s="56"/>
      <c r="F37" s="58"/>
      <c r="G37" s="21"/>
      <c r="H37" s="24"/>
      <c r="I37" s="56"/>
      <c r="N37" s="10"/>
    </row>
    <row r="38" spans="1:14" x14ac:dyDescent="0.25">
      <c r="A38" s="94"/>
      <c r="B38" s="100"/>
      <c r="C38" s="53"/>
      <c r="D38" s="54"/>
      <c r="E38" s="56"/>
      <c r="F38" s="58"/>
      <c r="G38" s="21"/>
      <c r="H38" s="24"/>
      <c r="I38" s="56"/>
    </row>
    <row r="39" spans="1:14" ht="13.5" customHeight="1" x14ac:dyDescent="0.25">
      <c r="A39" s="94"/>
      <c r="B39" s="100"/>
      <c r="C39" s="53"/>
      <c r="D39" s="54"/>
      <c r="E39" s="56"/>
      <c r="F39" s="58"/>
      <c r="G39" s="21"/>
      <c r="H39" s="24"/>
      <c r="I39" s="56"/>
    </row>
    <row r="40" spans="1:14" ht="7.5" hidden="1" customHeight="1" x14ac:dyDescent="0.25">
      <c r="A40" s="94"/>
      <c r="B40" s="100"/>
      <c r="C40" s="53"/>
      <c r="D40" s="54"/>
      <c r="E40" s="56"/>
      <c r="F40" s="58"/>
      <c r="G40" s="22"/>
      <c r="H40" s="25"/>
      <c r="I40" s="56"/>
    </row>
    <row r="41" spans="1:14" ht="25.5" customHeight="1" x14ac:dyDescent="0.25">
      <c r="A41" s="94"/>
      <c r="B41" s="100"/>
      <c r="C41" s="53" t="s">
        <v>28</v>
      </c>
      <c r="D41" s="54" t="s">
        <v>25</v>
      </c>
      <c r="E41" s="56"/>
      <c r="F41" s="58" t="s">
        <v>24</v>
      </c>
      <c r="G41" s="20"/>
      <c r="H41" s="26"/>
      <c r="I41" s="56"/>
    </row>
    <row r="42" spans="1:14" ht="16.5" customHeight="1" x14ac:dyDescent="0.25">
      <c r="A42" s="94"/>
      <c r="B42" s="100"/>
      <c r="C42" s="53"/>
      <c r="D42" s="54"/>
      <c r="E42" s="56"/>
      <c r="F42" s="58"/>
      <c r="G42" s="21"/>
      <c r="H42" s="27"/>
      <c r="I42" s="56"/>
    </row>
    <row r="43" spans="1:14" ht="16.5" customHeight="1" x14ac:dyDescent="0.25">
      <c r="A43" s="94"/>
      <c r="B43" s="100"/>
      <c r="C43" s="53"/>
      <c r="D43" s="54"/>
      <c r="E43" s="56"/>
      <c r="F43" s="58"/>
      <c r="G43" s="21"/>
      <c r="H43" s="27"/>
      <c r="I43" s="56"/>
    </row>
    <row r="44" spans="1:14" ht="10.5" customHeight="1" x14ac:dyDescent="0.25">
      <c r="A44" s="94"/>
      <c r="B44" s="100"/>
      <c r="C44" s="53"/>
      <c r="D44" s="54"/>
      <c r="E44" s="56"/>
      <c r="F44" s="58"/>
      <c r="G44" s="21"/>
      <c r="H44" s="27"/>
      <c r="I44" s="56"/>
    </row>
    <row r="45" spans="1:14" ht="6.75" hidden="1" customHeight="1" x14ac:dyDescent="0.25">
      <c r="A45" s="94"/>
      <c r="B45" s="100"/>
      <c r="C45" s="53"/>
      <c r="D45" s="54"/>
      <c r="E45" s="56"/>
      <c r="F45" s="58"/>
      <c r="G45" s="21"/>
      <c r="H45" s="27"/>
      <c r="I45" s="56"/>
    </row>
    <row r="46" spans="1:14" ht="2.25" hidden="1" customHeight="1" x14ac:dyDescent="0.25">
      <c r="A46" s="94"/>
      <c r="B46" s="100"/>
      <c r="C46" s="53"/>
      <c r="D46" s="54"/>
      <c r="E46" s="56"/>
      <c r="F46" s="58"/>
      <c r="G46" s="21"/>
      <c r="H46" s="27"/>
      <c r="I46" s="56"/>
    </row>
    <row r="47" spans="1:14" ht="0.75" hidden="1" customHeight="1" x14ac:dyDescent="0.25">
      <c r="A47" s="94"/>
      <c r="B47" s="100"/>
      <c r="C47" s="53"/>
      <c r="D47" s="54"/>
      <c r="E47" s="56"/>
      <c r="F47" s="58"/>
      <c r="G47" s="21"/>
      <c r="H47" s="27"/>
      <c r="I47" s="56"/>
    </row>
    <row r="48" spans="1:14" ht="6.75" hidden="1" customHeight="1" x14ac:dyDescent="0.25">
      <c r="A48" s="94"/>
      <c r="B48" s="100"/>
      <c r="C48" s="53"/>
      <c r="D48" s="54"/>
      <c r="E48" s="56"/>
      <c r="F48" s="58"/>
      <c r="G48" s="21"/>
      <c r="H48" s="27"/>
      <c r="I48" s="56"/>
    </row>
    <row r="49" spans="1:9" ht="15" hidden="1" customHeight="1" x14ac:dyDescent="0.25">
      <c r="A49" s="94"/>
      <c r="B49" s="100"/>
      <c r="C49" s="53"/>
      <c r="D49" s="54"/>
      <c r="E49" s="56"/>
      <c r="F49" s="58"/>
      <c r="G49" s="21"/>
      <c r="H49" s="27"/>
      <c r="I49" s="56"/>
    </row>
    <row r="50" spans="1:9" ht="0.75" hidden="1" customHeight="1" x14ac:dyDescent="0.25">
      <c r="A50" s="94"/>
      <c r="B50" s="100"/>
      <c r="C50" s="53"/>
      <c r="D50" s="54"/>
      <c r="E50" s="56"/>
      <c r="F50" s="58"/>
      <c r="G50" s="21"/>
      <c r="H50" s="27"/>
      <c r="I50" s="56"/>
    </row>
    <row r="51" spans="1:9" ht="15" hidden="1" customHeight="1" x14ac:dyDescent="0.25">
      <c r="A51" s="94"/>
      <c r="B51" s="100"/>
      <c r="C51" s="53"/>
      <c r="D51" s="54"/>
      <c r="E51" s="56"/>
      <c r="F51" s="58"/>
      <c r="G51" s="21"/>
      <c r="H51" s="27"/>
      <c r="I51" s="56"/>
    </row>
    <row r="52" spans="1:9" ht="15" hidden="1" customHeight="1" x14ac:dyDescent="0.25">
      <c r="A52" s="94"/>
      <c r="B52" s="100"/>
      <c r="C52" s="53"/>
      <c r="D52" s="54"/>
      <c r="E52" s="56"/>
      <c r="F52" s="58"/>
      <c r="G52" s="22"/>
      <c r="H52" s="25"/>
      <c r="I52" s="56"/>
    </row>
    <row r="53" spans="1:9" ht="21.75" customHeight="1" x14ac:dyDescent="0.25">
      <c r="A53" s="94"/>
      <c r="B53" s="100"/>
      <c r="C53" s="53" t="s">
        <v>29</v>
      </c>
      <c r="D53" s="54" t="s">
        <v>25</v>
      </c>
      <c r="E53" s="56"/>
      <c r="F53" s="58" t="s">
        <v>24</v>
      </c>
      <c r="G53" s="20"/>
      <c r="H53" s="26"/>
      <c r="I53" s="56"/>
    </row>
    <row r="54" spans="1:9" ht="21" customHeight="1" x14ac:dyDescent="0.25">
      <c r="A54" s="94"/>
      <c r="B54" s="100"/>
      <c r="C54" s="53"/>
      <c r="D54" s="54"/>
      <c r="E54" s="56"/>
      <c r="F54" s="58"/>
      <c r="G54" s="21"/>
      <c r="H54" s="27"/>
      <c r="I54" s="56"/>
    </row>
    <row r="55" spans="1:9" ht="27" customHeight="1" x14ac:dyDescent="0.25">
      <c r="A55" s="94"/>
      <c r="B55" s="100"/>
      <c r="C55" s="53"/>
      <c r="D55" s="54"/>
      <c r="E55" s="57"/>
      <c r="F55" s="58"/>
      <c r="G55" s="22"/>
      <c r="H55" s="25"/>
      <c r="I55" s="56"/>
    </row>
    <row r="56" spans="1:9" x14ac:dyDescent="0.25">
      <c r="A56" s="94"/>
      <c r="B56" s="100"/>
      <c r="C56" s="53" t="s">
        <v>30</v>
      </c>
      <c r="D56" s="54" t="s">
        <v>25</v>
      </c>
      <c r="E56" s="55"/>
      <c r="F56" s="58" t="s">
        <v>24</v>
      </c>
      <c r="G56" s="20"/>
      <c r="H56" s="23"/>
      <c r="I56" s="56"/>
    </row>
    <row r="57" spans="1:9" x14ac:dyDescent="0.25">
      <c r="A57" s="94"/>
      <c r="B57" s="100"/>
      <c r="C57" s="53"/>
      <c r="D57" s="54"/>
      <c r="E57" s="56"/>
      <c r="F57" s="58"/>
      <c r="G57" s="21"/>
      <c r="H57" s="24"/>
      <c r="I57" s="56"/>
    </row>
    <row r="58" spans="1:9" ht="31.5" customHeight="1" x14ac:dyDescent="0.25">
      <c r="A58" s="94"/>
      <c r="B58" s="100"/>
      <c r="C58" s="53"/>
      <c r="D58" s="54"/>
      <c r="E58" s="56"/>
      <c r="F58" s="58"/>
      <c r="G58" s="22"/>
      <c r="H58" s="25"/>
      <c r="I58" s="56"/>
    </row>
    <row r="59" spans="1:9" ht="24" customHeight="1" x14ac:dyDescent="0.25">
      <c r="A59" s="94"/>
      <c r="B59" s="100"/>
      <c r="C59" s="53" t="s">
        <v>31</v>
      </c>
      <c r="D59" s="54" t="s">
        <v>25</v>
      </c>
      <c r="E59" s="56"/>
      <c r="F59" s="58" t="s">
        <v>24</v>
      </c>
      <c r="G59" s="20"/>
      <c r="H59" s="26"/>
      <c r="I59" s="56"/>
    </row>
    <row r="60" spans="1:9" ht="20.25" customHeight="1" x14ac:dyDescent="0.25">
      <c r="A60" s="94"/>
      <c r="B60" s="100"/>
      <c r="C60" s="53"/>
      <c r="D60" s="54"/>
      <c r="E60" s="56"/>
      <c r="F60" s="58"/>
      <c r="G60" s="21"/>
      <c r="H60" s="27"/>
      <c r="I60" s="56"/>
    </row>
    <row r="61" spans="1:9" ht="27.75" customHeight="1" x14ac:dyDescent="0.25">
      <c r="A61" s="95"/>
      <c r="B61" s="101"/>
      <c r="C61" s="53"/>
      <c r="D61" s="54"/>
      <c r="E61" s="57"/>
      <c r="F61" s="58"/>
      <c r="G61" s="22"/>
      <c r="H61" s="25"/>
      <c r="I61" s="57"/>
    </row>
    <row r="62" spans="1:9" x14ac:dyDescent="0.25">
      <c r="A62" s="50" t="s">
        <v>66</v>
      </c>
      <c r="B62" s="51"/>
      <c r="C62" s="51"/>
      <c r="D62" s="51"/>
      <c r="E62" s="51"/>
      <c r="F62" s="51"/>
      <c r="G62" s="51"/>
      <c r="H62" s="51"/>
      <c r="I62" s="52"/>
    </row>
    <row r="63" spans="1:9" ht="37.5" customHeight="1" x14ac:dyDescent="0.25">
      <c r="A63" s="93">
        <v>1</v>
      </c>
      <c r="B63" s="99" t="s">
        <v>32</v>
      </c>
      <c r="C63" s="53" t="s">
        <v>33</v>
      </c>
      <c r="D63" s="54" t="s">
        <v>25</v>
      </c>
      <c r="E63" s="55" t="s">
        <v>76</v>
      </c>
      <c r="F63" s="58" t="s">
        <v>24</v>
      </c>
      <c r="G63" s="32"/>
      <c r="H63" s="26"/>
      <c r="I63" s="59" t="s">
        <v>34</v>
      </c>
    </row>
    <row r="64" spans="1:9" ht="32.25" customHeight="1" x14ac:dyDescent="0.25">
      <c r="A64" s="94"/>
      <c r="B64" s="100"/>
      <c r="C64" s="53"/>
      <c r="D64" s="54"/>
      <c r="E64" s="66"/>
      <c r="F64" s="58"/>
      <c r="G64" s="33"/>
      <c r="H64" s="27"/>
      <c r="I64" s="92"/>
    </row>
    <row r="65" spans="1:9" ht="26.25" customHeight="1" x14ac:dyDescent="0.25">
      <c r="A65" s="95"/>
      <c r="B65" s="101"/>
      <c r="C65" s="53"/>
      <c r="D65" s="54"/>
      <c r="E65" s="67"/>
      <c r="F65" s="58"/>
      <c r="G65" s="22"/>
      <c r="H65" s="25"/>
      <c r="I65" s="60"/>
    </row>
    <row r="66" spans="1:9" ht="26.25" customHeight="1" x14ac:dyDescent="0.25">
      <c r="A66" s="93">
        <v>2</v>
      </c>
      <c r="B66" s="59" t="s">
        <v>67</v>
      </c>
      <c r="C66" s="53" t="s">
        <v>35</v>
      </c>
      <c r="D66" s="54" t="s">
        <v>25</v>
      </c>
      <c r="E66" s="55" t="s">
        <v>76</v>
      </c>
      <c r="F66" s="58" t="s">
        <v>24</v>
      </c>
      <c r="G66" s="20"/>
      <c r="H66" s="23"/>
      <c r="I66" s="59" t="s">
        <v>78</v>
      </c>
    </row>
    <row r="67" spans="1:9" ht="22.5" customHeight="1" x14ac:dyDescent="0.25">
      <c r="A67" s="94"/>
      <c r="B67" s="92"/>
      <c r="C67" s="53"/>
      <c r="D67" s="54"/>
      <c r="E67" s="66"/>
      <c r="F67" s="58"/>
      <c r="G67" s="21"/>
      <c r="H67" s="24"/>
      <c r="I67" s="92"/>
    </row>
    <row r="68" spans="1:9" ht="47.25" customHeight="1" x14ac:dyDescent="0.25">
      <c r="A68" s="94"/>
      <c r="B68" s="92"/>
      <c r="C68" s="53"/>
      <c r="D68" s="54"/>
      <c r="E68" s="67"/>
      <c r="F68" s="58"/>
      <c r="G68" s="22"/>
      <c r="H68" s="25"/>
      <c r="I68" s="92"/>
    </row>
    <row r="69" spans="1:9" ht="18" customHeight="1" x14ac:dyDescent="0.25">
      <c r="A69" s="94"/>
      <c r="B69" s="92"/>
      <c r="C69" s="53" t="s">
        <v>77</v>
      </c>
      <c r="D69" s="54" t="s">
        <v>25</v>
      </c>
      <c r="E69" s="55" t="s">
        <v>76</v>
      </c>
      <c r="F69" s="58" t="s">
        <v>24</v>
      </c>
      <c r="G69" s="20"/>
      <c r="H69" s="26"/>
      <c r="I69" s="92"/>
    </row>
    <row r="70" spans="1:9" ht="22.5" customHeight="1" x14ac:dyDescent="0.25">
      <c r="A70" s="94"/>
      <c r="B70" s="92"/>
      <c r="C70" s="53"/>
      <c r="D70" s="54"/>
      <c r="E70" s="66"/>
      <c r="F70" s="58"/>
      <c r="G70" s="21"/>
      <c r="H70" s="27"/>
      <c r="I70" s="92"/>
    </row>
    <row r="71" spans="1:9" ht="30" customHeight="1" x14ac:dyDescent="0.25">
      <c r="A71" s="94"/>
      <c r="B71" s="92"/>
      <c r="C71" s="53"/>
      <c r="D71" s="54"/>
      <c r="E71" s="67"/>
      <c r="F71" s="58"/>
      <c r="G71" s="22"/>
      <c r="H71" s="25"/>
      <c r="I71" s="92"/>
    </row>
    <row r="72" spans="1:9" ht="30" customHeight="1" x14ac:dyDescent="0.25">
      <c r="A72" s="94"/>
      <c r="B72" s="92"/>
      <c r="C72" s="53" t="s">
        <v>50</v>
      </c>
      <c r="D72" s="54" t="s">
        <v>25</v>
      </c>
      <c r="E72" s="55" t="s">
        <v>76</v>
      </c>
      <c r="F72" s="58" t="s">
        <v>24</v>
      </c>
      <c r="G72" s="20"/>
      <c r="H72" s="26"/>
      <c r="I72" s="92"/>
    </row>
    <row r="73" spans="1:9" ht="21.75" customHeight="1" x14ac:dyDescent="0.25">
      <c r="A73" s="94"/>
      <c r="B73" s="92"/>
      <c r="C73" s="53"/>
      <c r="D73" s="54"/>
      <c r="E73" s="66"/>
      <c r="F73" s="58"/>
      <c r="G73" s="21"/>
      <c r="H73" s="27"/>
      <c r="I73" s="92"/>
    </row>
    <row r="74" spans="1:9" ht="57" customHeight="1" x14ac:dyDescent="0.25">
      <c r="A74" s="95"/>
      <c r="B74" s="60"/>
      <c r="C74" s="53"/>
      <c r="D74" s="54"/>
      <c r="E74" s="67"/>
      <c r="F74" s="58"/>
      <c r="G74" s="22"/>
      <c r="H74" s="25"/>
      <c r="I74" s="60"/>
    </row>
    <row r="75" spans="1:9" s="7" customFormat="1" ht="20.25" customHeight="1" x14ac:dyDescent="0.25">
      <c r="A75" s="109" t="s">
        <v>58</v>
      </c>
      <c r="B75" s="110"/>
      <c r="C75" s="110"/>
      <c r="D75" s="110"/>
      <c r="E75" s="110"/>
      <c r="F75" s="110"/>
      <c r="G75" s="110"/>
      <c r="H75" s="110"/>
      <c r="I75" s="111"/>
    </row>
    <row r="76" spans="1:9" s="7" customFormat="1" ht="17.25" customHeight="1" x14ac:dyDescent="0.25">
      <c r="A76" s="103">
        <v>1</v>
      </c>
      <c r="B76" s="75" t="s">
        <v>36</v>
      </c>
      <c r="C76" s="75" t="s">
        <v>37</v>
      </c>
      <c r="D76" s="89" t="s">
        <v>25</v>
      </c>
      <c r="E76" s="108" t="s">
        <v>23</v>
      </c>
      <c r="F76" s="55" t="s">
        <v>70</v>
      </c>
      <c r="G76" s="34" t="s">
        <v>9</v>
      </c>
      <c r="H76" s="15">
        <v>240</v>
      </c>
      <c r="I76" s="75" t="s">
        <v>49</v>
      </c>
    </row>
    <row r="77" spans="1:9" s="7" customFormat="1" ht="23.25" customHeight="1" x14ac:dyDescent="0.25">
      <c r="A77" s="104"/>
      <c r="B77" s="76"/>
      <c r="C77" s="76"/>
      <c r="D77" s="90"/>
      <c r="E77" s="106"/>
      <c r="F77" s="56"/>
      <c r="G77" s="35" t="s">
        <v>10</v>
      </c>
      <c r="H77" s="16">
        <v>250</v>
      </c>
      <c r="I77" s="76"/>
    </row>
    <row r="78" spans="1:9" s="7" customFormat="1" ht="21" customHeight="1" x14ac:dyDescent="0.25">
      <c r="A78" s="104"/>
      <c r="B78" s="76"/>
      <c r="C78" s="76"/>
      <c r="D78" s="90"/>
      <c r="E78" s="106"/>
      <c r="F78" s="57"/>
      <c r="G78" s="36" t="s">
        <v>11</v>
      </c>
      <c r="H78" s="17">
        <v>260</v>
      </c>
      <c r="I78" s="76"/>
    </row>
    <row r="79" spans="1:9" s="7" customFormat="1" ht="31.5" customHeight="1" x14ac:dyDescent="0.25">
      <c r="A79" s="104"/>
      <c r="B79" s="76"/>
      <c r="C79" s="77"/>
      <c r="D79" s="91"/>
      <c r="E79" s="106"/>
      <c r="F79" s="68" t="s">
        <v>13</v>
      </c>
      <c r="G79" s="85"/>
      <c r="H79" s="18">
        <f>SUM(H76:H78)</f>
        <v>750</v>
      </c>
      <c r="I79" s="76"/>
    </row>
    <row r="80" spans="1:9" s="7" customFormat="1" ht="19.5" customHeight="1" x14ac:dyDescent="0.25">
      <c r="A80" s="104"/>
      <c r="B80" s="76"/>
      <c r="C80" s="75" t="s">
        <v>38</v>
      </c>
      <c r="D80" s="89" t="s">
        <v>25</v>
      </c>
      <c r="E80" s="106"/>
      <c r="F80" s="55" t="s">
        <v>70</v>
      </c>
      <c r="G80" s="34" t="s">
        <v>9</v>
      </c>
      <c r="H80" s="15">
        <v>250</v>
      </c>
      <c r="I80" s="76"/>
    </row>
    <row r="81" spans="1:15" s="7" customFormat="1" ht="21" customHeight="1" x14ac:dyDescent="0.25">
      <c r="A81" s="104"/>
      <c r="B81" s="76"/>
      <c r="C81" s="76"/>
      <c r="D81" s="90"/>
      <c r="E81" s="106"/>
      <c r="F81" s="56"/>
      <c r="G81" s="35" t="s">
        <v>10</v>
      </c>
      <c r="H81" s="16">
        <v>265</v>
      </c>
      <c r="I81" s="76"/>
      <c r="L81" s="9"/>
      <c r="M81" s="9"/>
      <c r="N81" s="9"/>
      <c r="O81" s="9"/>
    </row>
    <row r="82" spans="1:15" s="7" customFormat="1" ht="24.75" customHeight="1" x14ac:dyDescent="0.25">
      <c r="A82" s="104"/>
      <c r="B82" s="76"/>
      <c r="C82" s="76"/>
      <c r="D82" s="90"/>
      <c r="E82" s="106"/>
      <c r="F82" s="57"/>
      <c r="G82" s="36" t="s">
        <v>11</v>
      </c>
      <c r="H82" s="17">
        <v>279</v>
      </c>
      <c r="I82" s="76"/>
    </row>
    <row r="83" spans="1:15" s="7" customFormat="1" ht="22.5" customHeight="1" x14ac:dyDescent="0.25">
      <c r="A83" s="105"/>
      <c r="B83" s="77"/>
      <c r="C83" s="77"/>
      <c r="D83" s="91"/>
      <c r="E83" s="107"/>
      <c r="F83" s="43" t="s">
        <v>13</v>
      </c>
      <c r="G83" s="44"/>
      <c r="H83" s="42">
        <f>SUM(H80:H82)</f>
        <v>794</v>
      </c>
      <c r="I83" s="77"/>
    </row>
    <row r="84" spans="1:15" s="7" customFormat="1" ht="21" customHeight="1" x14ac:dyDescent="0.25">
      <c r="A84" s="103"/>
      <c r="B84" s="108"/>
      <c r="C84" s="75" t="s">
        <v>48</v>
      </c>
      <c r="D84" s="89" t="s">
        <v>25</v>
      </c>
      <c r="E84" s="37"/>
      <c r="F84" s="55" t="s">
        <v>70</v>
      </c>
      <c r="G84" s="34" t="s">
        <v>9</v>
      </c>
      <c r="H84" s="15">
        <v>200</v>
      </c>
      <c r="I84" s="37"/>
    </row>
    <row r="85" spans="1:15" s="7" customFormat="1" ht="16.5" customHeight="1" x14ac:dyDescent="0.25">
      <c r="A85" s="104"/>
      <c r="B85" s="106"/>
      <c r="C85" s="76"/>
      <c r="D85" s="90"/>
      <c r="E85" s="37"/>
      <c r="F85" s="56"/>
      <c r="G85" s="35" t="s">
        <v>10</v>
      </c>
      <c r="H85" s="16">
        <v>220</v>
      </c>
      <c r="I85" s="37"/>
    </row>
    <row r="86" spans="1:15" s="7" customFormat="1" ht="16.5" customHeight="1" x14ac:dyDescent="0.25">
      <c r="A86" s="104"/>
      <c r="B86" s="106"/>
      <c r="C86" s="76"/>
      <c r="D86" s="90"/>
      <c r="E86" s="37"/>
      <c r="F86" s="57"/>
      <c r="G86" s="36" t="s">
        <v>11</v>
      </c>
      <c r="H86" s="17">
        <v>230</v>
      </c>
      <c r="I86" s="37"/>
    </row>
    <row r="87" spans="1:15" s="7" customFormat="1" ht="19.5" customHeight="1" x14ac:dyDescent="0.25">
      <c r="A87" s="104"/>
      <c r="B87" s="106"/>
      <c r="C87" s="77"/>
      <c r="D87" s="91"/>
      <c r="E87" s="37"/>
      <c r="F87" s="68" t="s">
        <v>13</v>
      </c>
      <c r="G87" s="85"/>
      <c r="H87" s="18">
        <f>SUM(H84:H86)</f>
        <v>650</v>
      </c>
      <c r="I87" s="37"/>
    </row>
    <row r="88" spans="1:15" s="7" customFormat="1" ht="15" customHeight="1" x14ac:dyDescent="0.25">
      <c r="A88" s="104"/>
      <c r="B88" s="106"/>
      <c r="C88" s="75" t="s">
        <v>39</v>
      </c>
      <c r="D88" s="89" t="s">
        <v>25</v>
      </c>
      <c r="E88" s="37"/>
      <c r="F88" s="55" t="s">
        <v>70</v>
      </c>
      <c r="G88" s="34" t="s">
        <v>9</v>
      </c>
      <c r="H88" s="15">
        <v>400</v>
      </c>
      <c r="I88" s="37"/>
    </row>
    <row r="89" spans="1:15" s="7" customFormat="1" ht="21.75" customHeight="1" x14ac:dyDescent="0.25">
      <c r="A89" s="104"/>
      <c r="B89" s="106"/>
      <c r="C89" s="76"/>
      <c r="D89" s="90"/>
      <c r="E89" s="37"/>
      <c r="F89" s="56"/>
      <c r="G89" s="35" t="s">
        <v>10</v>
      </c>
      <c r="H89" s="16">
        <v>424</v>
      </c>
      <c r="I89" s="37"/>
    </row>
    <row r="90" spans="1:15" s="7" customFormat="1" x14ac:dyDescent="0.25">
      <c r="A90" s="104"/>
      <c r="B90" s="106"/>
      <c r="C90" s="76"/>
      <c r="D90" s="90"/>
      <c r="E90" s="37"/>
      <c r="F90" s="57"/>
      <c r="G90" s="36" t="s">
        <v>11</v>
      </c>
      <c r="H90" s="17">
        <v>447</v>
      </c>
      <c r="I90" s="37"/>
    </row>
    <row r="91" spans="1:15" s="7" customFormat="1" x14ac:dyDescent="0.25">
      <c r="A91" s="104"/>
      <c r="B91" s="106"/>
      <c r="C91" s="77"/>
      <c r="D91" s="91"/>
      <c r="E91" s="37"/>
      <c r="F91" s="68" t="s">
        <v>13</v>
      </c>
      <c r="G91" s="85"/>
      <c r="H91" s="18">
        <f>SUM(H88:H90)</f>
        <v>1271</v>
      </c>
      <c r="I91" s="37"/>
    </row>
    <row r="92" spans="1:15" s="7" customFormat="1" ht="15" customHeight="1" x14ac:dyDescent="0.25">
      <c r="A92" s="104"/>
      <c r="B92" s="106"/>
      <c r="C92" s="75" t="s">
        <v>40</v>
      </c>
      <c r="D92" s="89" t="s">
        <v>25</v>
      </c>
      <c r="E92" s="37"/>
      <c r="F92" s="55" t="s">
        <v>70</v>
      </c>
      <c r="G92" s="34" t="s">
        <v>9</v>
      </c>
      <c r="H92" s="15">
        <v>400</v>
      </c>
      <c r="I92" s="37"/>
    </row>
    <row r="93" spans="1:15" s="7" customFormat="1" x14ac:dyDescent="0.25">
      <c r="A93" s="104"/>
      <c r="B93" s="106"/>
      <c r="C93" s="76"/>
      <c r="D93" s="90"/>
      <c r="E93" s="37"/>
      <c r="F93" s="56"/>
      <c r="G93" s="35" t="s">
        <v>10</v>
      </c>
      <c r="H93" s="16">
        <v>424</v>
      </c>
      <c r="I93" s="37"/>
    </row>
    <row r="94" spans="1:15" s="7" customFormat="1" x14ac:dyDescent="0.25">
      <c r="A94" s="104"/>
      <c r="B94" s="106"/>
      <c r="C94" s="76"/>
      <c r="D94" s="90"/>
      <c r="E94" s="37"/>
      <c r="F94" s="57"/>
      <c r="G94" s="36" t="s">
        <v>11</v>
      </c>
      <c r="H94" s="17">
        <v>446</v>
      </c>
      <c r="I94" s="37"/>
    </row>
    <row r="95" spans="1:15" s="7" customFormat="1" ht="28.5" customHeight="1" x14ac:dyDescent="0.25">
      <c r="A95" s="104"/>
      <c r="B95" s="106"/>
      <c r="C95" s="77"/>
      <c r="D95" s="91"/>
      <c r="E95" s="37"/>
      <c r="F95" s="68" t="s">
        <v>13</v>
      </c>
      <c r="G95" s="85"/>
      <c r="H95" s="18">
        <f>SUM(H92:H94)</f>
        <v>1270</v>
      </c>
      <c r="I95" s="37"/>
    </row>
    <row r="96" spans="1:15" s="7" customFormat="1" ht="12.75" customHeight="1" x14ac:dyDescent="0.25">
      <c r="A96" s="104"/>
      <c r="B96" s="106"/>
      <c r="C96" s="75" t="s">
        <v>41</v>
      </c>
      <c r="D96" s="89" t="s">
        <v>25</v>
      </c>
      <c r="E96" s="37"/>
      <c r="F96" s="55" t="s">
        <v>70</v>
      </c>
      <c r="G96" s="34" t="s">
        <v>9</v>
      </c>
      <c r="H96" s="15">
        <v>200</v>
      </c>
      <c r="I96" s="37"/>
    </row>
    <row r="97" spans="1:13" s="7" customFormat="1" x14ac:dyDescent="0.25">
      <c r="A97" s="104"/>
      <c r="B97" s="106"/>
      <c r="C97" s="76"/>
      <c r="D97" s="90"/>
      <c r="E97" s="37"/>
      <c r="F97" s="56"/>
      <c r="G97" s="35" t="s">
        <v>10</v>
      </c>
      <c r="H97" s="16">
        <v>212</v>
      </c>
      <c r="I97" s="37"/>
    </row>
    <row r="98" spans="1:13" s="7" customFormat="1" x14ac:dyDescent="0.25">
      <c r="A98" s="104"/>
      <c r="B98" s="106"/>
      <c r="C98" s="76"/>
      <c r="D98" s="90"/>
      <c r="E98" s="37"/>
      <c r="F98" s="57"/>
      <c r="G98" s="36" t="s">
        <v>11</v>
      </c>
      <c r="H98" s="17">
        <v>223</v>
      </c>
      <c r="I98" s="37"/>
    </row>
    <row r="99" spans="1:13" s="7" customFormat="1" ht="24.75" customHeight="1" x14ac:dyDescent="0.25">
      <c r="A99" s="105"/>
      <c r="B99" s="107"/>
      <c r="C99" s="77"/>
      <c r="D99" s="91"/>
      <c r="E99" s="38"/>
      <c r="F99" s="68" t="s">
        <v>13</v>
      </c>
      <c r="G99" s="85"/>
      <c r="H99" s="18">
        <f>SUM(H96:H98)</f>
        <v>635</v>
      </c>
      <c r="I99" s="38"/>
    </row>
    <row r="100" spans="1:13" s="7" customFormat="1" ht="15" customHeight="1" x14ac:dyDescent="0.25">
      <c r="A100" s="103">
        <v>2</v>
      </c>
      <c r="B100" s="75" t="s">
        <v>68</v>
      </c>
      <c r="C100" s="75" t="s">
        <v>42</v>
      </c>
      <c r="D100" s="86" t="s">
        <v>25</v>
      </c>
      <c r="E100" s="108" t="s">
        <v>79</v>
      </c>
      <c r="F100" s="55" t="s">
        <v>70</v>
      </c>
      <c r="G100" s="34" t="s">
        <v>9</v>
      </c>
      <c r="H100" s="15">
        <v>300</v>
      </c>
      <c r="I100" s="75" t="s">
        <v>43</v>
      </c>
    </row>
    <row r="101" spans="1:13" s="7" customFormat="1" x14ac:dyDescent="0.25">
      <c r="A101" s="104"/>
      <c r="B101" s="76"/>
      <c r="C101" s="76"/>
      <c r="D101" s="87"/>
      <c r="E101" s="106"/>
      <c r="F101" s="56"/>
      <c r="G101" s="35" t="s">
        <v>10</v>
      </c>
      <c r="H101" s="16">
        <v>318</v>
      </c>
      <c r="I101" s="76"/>
    </row>
    <row r="102" spans="1:13" x14ac:dyDescent="0.25">
      <c r="A102" s="104"/>
      <c r="B102" s="76"/>
      <c r="C102" s="76"/>
      <c r="D102" s="87"/>
      <c r="E102" s="106"/>
      <c r="F102" s="57"/>
      <c r="G102" s="36" t="s">
        <v>11</v>
      </c>
      <c r="H102" s="17">
        <v>335</v>
      </c>
      <c r="I102" s="76"/>
    </row>
    <row r="103" spans="1:13" ht="18.75" customHeight="1" x14ac:dyDescent="0.25">
      <c r="A103" s="104"/>
      <c r="B103" s="76"/>
      <c r="C103" s="77"/>
      <c r="D103" s="88"/>
      <c r="E103" s="106"/>
      <c r="F103" s="82" t="s">
        <v>13</v>
      </c>
      <c r="G103" s="69"/>
      <c r="H103" s="18">
        <f>SUM(H100:H102)</f>
        <v>953</v>
      </c>
      <c r="I103" s="76"/>
    </row>
    <row r="104" spans="1:13" ht="15" customHeight="1" x14ac:dyDescent="0.25">
      <c r="A104" s="104"/>
      <c r="B104" s="76"/>
      <c r="C104" s="75" t="s">
        <v>60</v>
      </c>
      <c r="D104" s="86" t="s">
        <v>25</v>
      </c>
      <c r="E104" s="106"/>
      <c r="F104" s="55" t="s">
        <v>70</v>
      </c>
      <c r="G104" s="34" t="s">
        <v>9</v>
      </c>
      <c r="H104" s="15">
        <v>20</v>
      </c>
      <c r="I104" s="76"/>
    </row>
    <row r="105" spans="1:13" x14ac:dyDescent="0.25">
      <c r="A105" s="104"/>
      <c r="B105" s="76"/>
      <c r="C105" s="76"/>
      <c r="D105" s="87"/>
      <c r="E105" s="106"/>
      <c r="F105" s="56"/>
      <c r="G105" s="35" t="s">
        <v>10</v>
      </c>
      <c r="H105" s="16">
        <v>21.2</v>
      </c>
      <c r="I105" s="76"/>
    </row>
    <row r="106" spans="1:13" x14ac:dyDescent="0.25">
      <c r="A106" s="104"/>
      <c r="B106" s="76"/>
      <c r="C106" s="76"/>
      <c r="D106" s="87"/>
      <c r="E106" s="106"/>
      <c r="F106" s="57"/>
      <c r="G106" s="36" t="s">
        <v>11</v>
      </c>
      <c r="H106" s="17">
        <v>22.3</v>
      </c>
      <c r="I106" s="76"/>
    </row>
    <row r="107" spans="1:13" ht="20.25" customHeight="1" x14ac:dyDescent="0.25">
      <c r="A107" s="104"/>
      <c r="B107" s="76"/>
      <c r="C107" s="77"/>
      <c r="D107" s="88"/>
      <c r="E107" s="106"/>
      <c r="F107" s="82" t="s">
        <v>13</v>
      </c>
      <c r="G107" s="69"/>
      <c r="H107" s="18">
        <f>SUM(H104:H106)</f>
        <v>63.5</v>
      </c>
      <c r="I107" s="76"/>
    </row>
    <row r="108" spans="1:13" ht="15" customHeight="1" x14ac:dyDescent="0.25">
      <c r="A108" s="104"/>
      <c r="B108" s="76"/>
      <c r="C108" s="75" t="s">
        <v>61</v>
      </c>
      <c r="D108" s="83" t="s">
        <v>25</v>
      </c>
      <c r="E108" s="106"/>
      <c r="F108" s="55" t="s">
        <v>70</v>
      </c>
      <c r="G108" s="34" t="s">
        <v>9</v>
      </c>
      <c r="H108" s="15">
        <v>100</v>
      </c>
      <c r="I108" s="76"/>
      <c r="K108" s="8"/>
      <c r="L108" s="8"/>
      <c r="M108" s="8"/>
    </row>
    <row r="109" spans="1:13" x14ac:dyDescent="0.25">
      <c r="A109" s="104"/>
      <c r="B109" s="76"/>
      <c r="C109" s="76"/>
      <c r="D109" s="84"/>
      <c r="E109" s="106"/>
      <c r="F109" s="56"/>
      <c r="G109" s="35" t="s">
        <v>10</v>
      </c>
      <c r="H109" s="16">
        <v>106</v>
      </c>
      <c r="I109" s="76"/>
    </row>
    <row r="110" spans="1:13" x14ac:dyDescent="0.25">
      <c r="A110" s="104"/>
      <c r="B110" s="76"/>
      <c r="C110" s="76"/>
      <c r="D110" s="84"/>
      <c r="E110" s="106"/>
      <c r="F110" s="57"/>
      <c r="G110" s="36" t="s">
        <v>11</v>
      </c>
      <c r="H110" s="17">
        <v>111.2</v>
      </c>
      <c r="I110" s="76"/>
    </row>
    <row r="111" spans="1:13" ht="22.5" customHeight="1" x14ac:dyDescent="0.25">
      <c r="A111" s="105"/>
      <c r="B111" s="77"/>
      <c r="C111" s="77"/>
      <c r="D111" s="115"/>
      <c r="E111" s="107"/>
      <c r="F111" s="70" t="s">
        <v>13</v>
      </c>
      <c r="G111" s="71"/>
      <c r="H111" s="42">
        <f>SUM(H108:H110)</f>
        <v>317.2</v>
      </c>
      <c r="I111" s="77"/>
    </row>
    <row r="112" spans="1:13" ht="15" customHeight="1" x14ac:dyDescent="0.25">
      <c r="A112" s="103"/>
      <c r="B112" s="108"/>
      <c r="C112" s="75" t="s">
        <v>62</v>
      </c>
      <c r="D112" s="89" t="s">
        <v>25</v>
      </c>
      <c r="E112" s="108"/>
      <c r="F112" s="55" t="s">
        <v>70</v>
      </c>
      <c r="G112" s="34" t="s">
        <v>9</v>
      </c>
      <c r="H112" s="15">
        <v>200</v>
      </c>
      <c r="I112" s="108"/>
    </row>
    <row r="113" spans="1:13" x14ac:dyDescent="0.25">
      <c r="A113" s="104"/>
      <c r="B113" s="106"/>
      <c r="C113" s="76"/>
      <c r="D113" s="90"/>
      <c r="E113" s="106"/>
      <c r="F113" s="56"/>
      <c r="G113" s="35" t="s">
        <v>10</v>
      </c>
      <c r="H113" s="16">
        <v>212</v>
      </c>
      <c r="I113" s="106"/>
    </row>
    <row r="114" spans="1:13" x14ac:dyDescent="0.25">
      <c r="A114" s="104"/>
      <c r="B114" s="106"/>
      <c r="C114" s="76"/>
      <c r="D114" s="90"/>
      <c r="E114" s="106"/>
      <c r="F114" s="57"/>
      <c r="G114" s="36" t="s">
        <v>11</v>
      </c>
      <c r="H114" s="17">
        <v>223</v>
      </c>
      <c r="I114" s="106"/>
    </row>
    <row r="115" spans="1:13" x14ac:dyDescent="0.25">
      <c r="A115" s="104"/>
      <c r="B115" s="106"/>
      <c r="C115" s="77"/>
      <c r="D115" s="91"/>
      <c r="E115" s="106"/>
      <c r="F115" s="82" t="s">
        <v>13</v>
      </c>
      <c r="G115" s="69"/>
      <c r="H115" s="18">
        <f>SUM(H112:H114)</f>
        <v>635</v>
      </c>
      <c r="I115" s="106"/>
    </row>
    <row r="116" spans="1:13" ht="15" customHeight="1" x14ac:dyDescent="0.25">
      <c r="A116" s="104"/>
      <c r="B116" s="106"/>
      <c r="C116" s="75" t="s">
        <v>80</v>
      </c>
      <c r="D116" s="83" t="s">
        <v>25</v>
      </c>
      <c r="E116" s="106"/>
      <c r="F116" s="55" t="s">
        <v>70</v>
      </c>
      <c r="G116" s="34" t="s">
        <v>9</v>
      </c>
      <c r="H116" s="15">
        <v>500</v>
      </c>
      <c r="I116" s="106"/>
    </row>
    <row r="117" spans="1:13" x14ac:dyDescent="0.25">
      <c r="A117" s="104"/>
      <c r="B117" s="106"/>
      <c r="C117" s="76"/>
      <c r="D117" s="84"/>
      <c r="E117" s="106"/>
      <c r="F117" s="56"/>
      <c r="G117" s="35" t="s">
        <v>10</v>
      </c>
      <c r="H117" s="16">
        <v>530</v>
      </c>
      <c r="I117" s="106"/>
    </row>
    <row r="118" spans="1:13" x14ac:dyDescent="0.25">
      <c r="A118" s="104"/>
      <c r="B118" s="106"/>
      <c r="C118" s="76"/>
      <c r="D118" s="84"/>
      <c r="E118" s="106"/>
      <c r="F118" s="57"/>
      <c r="G118" s="36" t="s">
        <v>11</v>
      </c>
      <c r="H118" s="17">
        <v>557.6</v>
      </c>
      <c r="I118" s="106"/>
    </row>
    <row r="119" spans="1:13" x14ac:dyDescent="0.25">
      <c r="A119" s="104"/>
      <c r="B119" s="106"/>
      <c r="C119" s="76"/>
      <c r="D119" s="84"/>
      <c r="E119" s="106"/>
      <c r="F119" s="82" t="s">
        <v>13</v>
      </c>
      <c r="G119" s="69"/>
      <c r="H119" s="18">
        <f>SUM(H116:H118)</f>
        <v>1587.6</v>
      </c>
      <c r="I119" s="106"/>
    </row>
    <row r="120" spans="1:13" ht="15" customHeight="1" x14ac:dyDescent="0.25">
      <c r="A120" s="104"/>
      <c r="B120" s="106"/>
      <c r="C120" s="75" t="s">
        <v>81</v>
      </c>
      <c r="D120" s="83" t="s">
        <v>25</v>
      </c>
      <c r="E120" s="106"/>
      <c r="F120" s="55" t="s">
        <v>70</v>
      </c>
      <c r="G120" s="34" t="s">
        <v>9</v>
      </c>
      <c r="H120" s="15">
        <v>430</v>
      </c>
      <c r="I120" s="106"/>
    </row>
    <row r="121" spans="1:13" x14ac:dyDescent="0.25">
      <c r="A121" s="104"/>
      <c r="B121" s="106"/>
      <c r="C121" s="76"/>
      <c r="D121" s="84"/>
      <c r="E121" s="106"/>
      <c r="F121" s="56"/>
      <c r="G121" s="35" t="s">
        <v>10</v>
      </c>
      <c r="H121" s="16">
        <v>455.8</v>
      </c>
      <c r="I121" s="106"/>
    </row>
    <row r="122" spans="1:13" x14ac:dyDescent="0.25">
      <c r="A122" s="104"/>
      <c r="B122" s="106"/>
      <c r="C122" s="76"/>
      <c r="D122" s="84"/>
      <c r="E122" s="106"/>
      <c r="F122" s="57"/>
      <c r="G122" s="36" t="s">
        <v>11</v>
      </c>
      <c r="H122" s="17">
        <v>479.5</v>
      </c>
      <c r="I122" s="106"/>
    </row>
    <row r="123" spans="1:13" x14ac:dyDescent="0.25">
      <c r="A123" s="105"/>
      <c r="B123" s="107"/>
      <c r="C123" s="76"/>
      <c r="D123" s="115"/>
      <c r="E123" s="107"/>
      <c r="F123" s="70" t="s">
        <v>13</v>
      </c>
      <c r="G123" s="71"/>
      <c r="H123" s="18">
        <f>SUM(H120:H122)</f>
        <v>1365.3</v>
      </c>
      <c r="I123" s="107"/>
    </row>
    <row r="124" spans="1:13" ht="21" customHeight="1" x14ac:dyDescent="0.25">
      <c r="A124" s="112">
        <v>3</v>
      </c>
      <c r="B124" s="72" t="s">
        <v>69</v>
      </c>
      <c r="C124" s="72" t="s">
        <v>63</v>
      </c>
      <c r="D124" s="78" t="s">
        <v>25</v>
      </c>
      <c r="E124" s="78"/>
      <c r="F124" s="55" t="s">
        <v>70</v>
      </c>
      <c r="G124" s="39" t="s">
        <v>9</v>
      </c>
      <c r="H124" s="15">
        <v>150</v>
      </c>
      <c r="I124" s="72" t="s">
        <v>65</v>
      </c>
    </row>
    <row r="125" spans="1:13" ht="24" customHeight="1" x14ac:dyDescent="0.25">
      <c r="A125" s="113"/>
      <c r="B125" s="73"/>
      <c r="C125" s="73"/>
      <c r="D125" s="79"/>
      <c r="E125" s="79"/>
      <c r="F125" s="56"/>
      <c r="G125" s="40" t="s">
        <v>10</v>
      </c>
      <c r="H125" s="16">
        <v>159</v>
      </c>
      <c r="I125" s="73"/>
    </row>
    <row r="126" spans="1:13" ht="18" customHeight="1" x14ac:dyDescent="0.25">
      <c r="A126" s="113"/>
      <c r="B126" s="73"/>
      <c r="C126" s="73"/>
      <c r="D126" s="79"/>
      <c r="E126" s="79"/>
      <c r="F126" s="57"/>
      <c r="G126" s="41" t="s">
        <v>11</v>
      </c>
      <c r="H126" s="17">
        <v>167</v>
      </c>
      <c r="I126" s="73"/>
    </row>
    <row r="127" spans="1:13" ht="21.75" customHeight="1" x14ac:dyDescent="0.25">
      <c r="A127" s="113"/>
      <c r="B127" s="73"/>
      <c r="C127" s="74"/>
      <c r="D127" s="80"/>
      <c r="E127" s="79"/>
      <c r="F127" s="81" t="s">
        <v>13</v>
      </c>
      <c r="G127" s="81"/>
      <c r="H127" s="18">
        <f>SUM(H124:H126)</f>
        <v>476</v>
      </c>
      <c r="I127" s="73"/>
      <c r="K127" s="8"/>
    </row>
    <row r="128" spans="1:13" ht="15" customHeight="1" x14ac:dyDescent="0.25">
      <c r="A128" s="113"/>
      <c r="B128" s="73"/>
      <c r="C128" s="75" t="s">
        <v>64</v>
      </c>
      <c r="D128" s="78" t="s">
        <v>25</v>
      </c>
      <c r="E128" s="79"/>
      <c r="F128" s="55" t="s">
        <v>70</v>
      </c>
      <c r="G128" s="39" t="s">
        <v>9</v>
      </c>
      <c r="H128" s="15">
        <v>150</v>
      </c>
      <c r="I128" s="73"/>
      <c r="L128" s="8"/>
      <c r="M128" s="8"/>
    </row>
    <row r="129" spans="1:9" x14ac:dyDescent="0.25">
      <c r="A129" s="113"/>
      <c r="B129" s="73"/>
      <c r="C129" s="76"/>
      <c r="D129" s="79"/>
      <c r="E129" s="79"/>
      <c r="F129" s="56"/>
      <c r="G129" s="40" t="s">
        <v>10</v>
      </c>
      <c r="H129" s="16">
        <v>159</v>
      </c>
      <c r="I129" s="73"/>
    </row>
    <row r="130" spans="1:9" x14ac:dyDescent="0.25">
      <c r="A130" s="113"/>
      <c r="B130" s="73"/>
      <c r="C130" s="76"/>
      <c r="D130" s="79"/>
      <c r="E130" s="79"/>
      <c r="F130" s="57"/>
      <c r="G130" s="41" t="s">
        <v>11</v>
      </c>
      <c r="H130" s="17">
        <v>167</v>
      </c>
      <c r="I130" s="73"/>
    </row>
    <row r="131" spans="1:9" ht="27" customHeight="1" x14ac:dyDescent="0.25">
      <c r="A131" s="113"/>
      <c r="B131" s="73"/>
      <c r="C131" s="77"/>
      <c r="D131" s="80"/>
      <c r="E131" s="79"/>
      <c r="F131" s="81" t="s">
        <v>13</v>
      </c>
      <c r="G131" s="81"/>
      <c r="H131" s="18">
        <f>SUM(H128:H130)</f>
        <v>476</v>
      </c>
      <c r="I131" s="73"/>
    </row>
    <row r="132" spans="1:9" ht="15" customHeight="1" x14ac:dyDescent="0.25">
      <c r="A132" s="113"/>
      <c r="B132" s="73"/>
      <c r="C132" s="75" t="s">
        <v>71</v>
      </c>
      <c r="D132" s="81" t="s">
        <v>25</v>
      </c>
      <c r="E132" s="79"/>
      <c r="F132" s="55" t="s">
        <v>70</v>
      </c>
      <c r="G132" s="39" t="s">
        <v>9</v>
      </c>
      <c r="H132" s="15">
        <v>500</v>
      </c>
      <c r="I132" s="73"/>
    </row>
    <row r="133" spans="1:9" x14ac:dyDescent="0.25">
      <c r="A133" s="113"/>
      <c r="B133" s="73"/>
      <c r="C133" s="76"/>
      <c r="D133" s="81"/>
      <c r="E133" s="79"/>
      <c r="F133" s="56"/>
      <c r="G133" s="40" t="s">
        <v>10</v>
      </c>
      <c r="H133" s="16">
        <v>530</v>
      </c>
      <c r="I133" s="73"/>
    </row>
    <row r="134" spans="1:9" x14ac:dyDescent="0.25">
      <c r="A134" s="113"/>
      <c r="B134" s="73"/>
      <c r="C134" s="76"/>
      <c r="D134" s="81"/>
      <c r="E134" s="79"/>
      <c r="F134" s="57"/>
      <c r="G134" s="41" t="s">
        <v>11</v>
      </c>
      <c r="H134" s="17">
        <v>557.6</v>
      </c>
      <c r="I134" s="73"/>
    </row>
    <row r="135" spans="1:9" ht="21.75" customHeight="1" x14ac:dyDescent="0.25">
      <c r="A135" s="113"/>
      <c r="B135" s="73"/>
      <c r="C135" s="76"/>
      <c r="D135" s="81"/>
      <c r="E135" s="79"/>
      <c r="F135" s="81" t="s">
        <v>13</v>
      </c>
      <c r="G135" s="81"/>
      <c r="H135" s="18">
        <f>SUM(H132:H134)</f>
        <v>1587.6</v>
      </c>
      <c r="I135" s="73"/>
    </row>
    <row r="136" spans="1:9" ht="15" customHeight="1" x14ac:dyDescent="0.25">
      <c r="A136" s="113"/>
      <c r="B136" s="73"/>
      <c r="C136" s="75" t="s">
        <v>72</v>
      </c>
      <c r="D136" s="81" t="s">
        <v>25</v>
      </c>
      <c r="E136" s="79"/>
      <c r="F136" s="55" t="s">
        <v>70</v>
      </c>
      <c r="G136" s="39" t="s">
        <v>9</v>
      </c>
      <c r="H136" s="15">
        <v>1900</v>
      </c>
      <c r="I136" s="73"/>
    </row>
    <row r="137" spans="1:9" x14ac:dyDescent="0.25">
      <c r="A137" s="113"/>
      <c r="B137" s="73"/>
      <c r="C137" s="76"/>
      <c r="D137" s="81"/>
      <c r="E137" s="79"/>
      <c r="F137" s="56"/>
      <c r="G137" s="40" t="s">
        <v>10</v>
      </c>
      <c r="H137" s="16">
        <v>2014</v>
      </c>
      <c r="I137" s="73"/>
    </row>
    <row r="138" spans="1:9" x14ac:dyDescent="0.25">
      <c r="A138" s="113"/>
      <c r="B138" s="73"/>
      <c r="C138" s="76"/>
      <c r="D138" s="81"/>
      <c r="E138" s="79"/>
      <c r="F138" s="57"/>
      <c r="G138" s="41" t="s">
        <v>11</v>
      </c>
      <c r="H138" s="17">
        <v>2119</v>
      </c>
      <c r="I138" s="73"/>
    </row>
    <row r="139" spans="1:9" ht="33.75" customHeight="1" x14ac:dyDescent="0.25">
      <c r="A139" s="114"/>
      <c r="B139" s="74"/>
      <c r="C139" s="77"/>
      <c r="D139" s="81"/>
      <c r="E139" s="80"/>
      <c r="F139" s="81" t="s">
        <v>13</v>
      </c>
      <c r="G139" s="81"/>
      <c r="H139" s="42">
        <f>SUM(H136:H138)</f>
        <v>6033</v>
      </c>
      <c r="I139" s="74"/>
    </row>
    <row r="140" spans="1:9" x14ac:dyDescent="0.25">
      <c r="A140" s="109" t="s">
        <v>59</v>
      </c>
      <c r="B140" s="110"/>
      <c r="C140" s="110"/>
      <c r="D140" s="110"/>
      <c r="E140" s="110"/>
      <c r="F140" s="110"/>
      <c r="G140" s="110"/>
      <c r="H140" s="110"/>
      <c r="I140" s="111"/>
    </row>
    <row r="141" spans="1:9" ht="15" customHeight="1" x14ac:dyDescent="0.25">
      <c r="A141" s="103">
        <v>1</v>
      </c>
      <c r="B141" s="75" t="s">
        <v>51</v>
      </c>
      <c r="C141" s="75" t="s">
        <v>52</v>
      </c>
      <c r="D141" s="86" t="s">
        <v>25</v>
      </c>
      <c r="E141" s="108" t="s">
        <v>53</v>
      </c>
      <c r="F141" s="55" t="s">
        <v>70</v>
      </c>
      <c r="G141" s="34" t="s">
        <v>9</v>
      </c>
      <c r="H141" s="15">
        <v>10</v>
      </c>
      <c r="I141" s="75" t="s">
        <v>54</v>
      </c>
    </row>
    <row r="142" spans="1:9" x14ac:dyDescent="0.25">
      <c r="A142" s="104"/>
      <c r="B142" s="76"/>
      <c r="C142" s="76"/>
      <c r="D142" s="87"/>
      <c r="E142" s="106"/>
      <c r="F142" s="56"/>
      <c r="G142" s="35" t="s">
        <v>10</v>
      </c>
      <c r="H142" s="16">
        <v>10.6</v>
      </c>
      <c r="I142" s="76"/>
    </row>
    <row r="143" spans="1:9" x14ac:dyDescent="0.25">
      <c r="A143" s="104"/>
      <c r="B143" s="76"/>
      <c r="C143" s="76"/>
      <c r="D143" s="87"/>
      <c r="E143" s="106"/>
      <c r="F143" s="57"/>
      <c r="G143" s="36" t="s">
        <v>11</v>
      </c>
      <c r="H143" s="17">
        <v>11.2</v>
      </c>
      <c r="I143" s="76"/>
    </row>
    <row r="144" spans="1:9" ht="32.25" customHeight="1" x14ac:dyDescent="0.25">
      <c r="A144" s="105"/>
      <c r="B144" s="77"/>
      <c r="C144" s="77"/>
      <c r="D144" s="88"/>
      <c r="E144" s="107"/>
      <c r="F144" s="54" t="s">
        <v>13</v>
      </c>
      <c r="G144" s="54"/>
      <c r="H144" s="19">
        <f>SUM(H141:H143)</f>
        <v>31.8</v>
      </c>
      <c r="I144" s="77"/>
    </row>
    <row r="149" spans="1:3" x14ac:dyDescent="0.25">
      <c r="A149" s="2" t="s">
        <v>73</v>
      </c>
    </row>
    <row r="151" spans="1:3" x14ac:dyDescent="0.25">
      <c r="A151" s="11" t="s">
        <v>55</v>
      </c>
      <c r="B151" s="11"/>
      <c r="C151" s="11"/>
    </row>
    <row r="152" spans="1:3" x14ac:dyDescent="0.25">
      <c r="A152" s="14"/>
      <c r="B152" s="14"/>
    </row>
  </sheetData>
  <mergeCells count="183">
    <mergeCell ref="I76:I83"/>
    <mergeCell ref="A84:A99"/>
    <mergeCell ref="B84:B99"/>
    <mergeCell ref="A100:A111"/>
    <mergeCell ref="B100:B111"/>
    <mergeCell ref="E100:E111"/>
    <mergeCell ref="I100:I111"/>
    <mergeCell ref="A112:A123"/>
    <mergeCell ref="B112:B123"/>
    <mergeCell ref="C112:C115"/>
    <mergeCell ref="D112:D115"/>
    <mergeCell ref="E112:E123"/>
    <mergeCell ref="F112:F114"/>
    <mergeCell ref="I112:I123"/>
    <mergeCell ref="F96:F98"/>
    <mergeCell ref="C120:C123"/>
    <mergeCell ref="D120:D123"/>
    <mergeCell ref="C96:C99"/>
    <mergeCell ref="D108:D111"/>
    <mergeCell ref="F84:F86"/>
    <mergeCell ref="F100:F102"/>
    <mergeCell ref="F103:G103"/>
    <mergeCell ref="F88:F90"/>
    <mergeCell ref="F92:F94"/>
    <mergeCell ref="I141:I144"/>
    <mergeCell ref="F144:G144"/>
    <mergeCell ref="D136:D139"/>
    <mergeCell ref="F136:F138"/>
    <mergeCell ref="F139:G139"/>
    <mergeCell ref="C136:C139"/>
    <mergeCell ref="A140:I140"/>
    <mergeCell ref="F124:F126"/>
    <mergeCell ref="F127:G127"/>
    <mergeCell ref="F128:F130"/>
    <mergeCell ref="F131:G131"/>
    <mergeCell ref="F132:F134"/>
    <mergeCell ref="F135:G135"/>
    <mergeCell ref="E124:E139"/>
    <mergeCell ref="I124:I139"/>
    <mergeCell ref="A124:A139"/>
    <mergeCell ref="B124:B139"/>
    <mergeCell ref="C63:C65"/>
    <mergeCell ref="D63:D65"/>
    <mergeCell ref="F63:F65"/>
    <mergeCell ref="E63:E65"/>
    <mergeCell ref="A141:A144"/>
    <mergeCell ref="B141:B144"/>
    <mergeCell ref="C141:C144"/>
    <mergeCell ref="D141:D144"/>
    <mergeCell ref="E141:E144"/>
    <mergeCell ref="F141:F143"/>
    <mergeCell ref="F87:G87"/>
    <mergeCell ref="F91:G91"/>
    <mergeCell ref="F95:G95"/>
    <mergeCell ref="C80:C83"/>
    <mergeCell ref="C84:C87"/>
    <mergeCell ref="C92:C95"/>
    <mergeCell ref="D80:D83"/>
    <mergeCell ref="D84:D87"/>
    <mergeCell ref="D88:D91"/>
    <mergeCell ref="F120:F122"/>
    <mergeCell ref="F107:G107"/>
    <mergeCell ref="C108:C111"/>
    <mergeCell ref="D92:D95"/>
    <mergeCell ref="C104:C107"/>
    <mergeCell ref="D66:D68"/>
    <mergeCell ref="F66:F68"/>
    <mergeCell ref="E66:E68"/>
    <mergeCell ref="B66:B74"/>
    <mergeCell ref="A66:A74"/>
    <mergeCell ref="D69:D71"/>
    <mergeCell ref="F69:F71"/>
    <mergeCell ref="C72:C74"/>
    <mergeCell ref="D72:D74"/>
    <mergeCell ref="I66:I74"/>
    <mergeCell ref="F72:F74"/>
    <mergeCell ref="E69:E71"/>
    <mergeCell ref="E72:E74"/>
    <mergeCell ref="A33:A34"/>
    <mergeCell ref="B33:B34"/>
    <mergeCell ref="I63:I65"/>
    <mergeCell ref="A76:A83"/>
    <mergeCell ref="B76:B83"/>
    <mergeCell ref="E80:E83"/>
    <mergeCell ref="E76:E79"/>
    <mergeCell ref="A63:A65"/>
    <mergeCell ref="B63:B65"/>
    <mergeCell ref="C69:C71"/>
    <mergeCell ref="A75:I75"/>
    <mergeCell ref="F76:F78"/>
    <mergeCell ref="F79:G79"/>
    <mergeCell ref="C76:C79"/>
    <mergeCell ref="D76:D79"/>
    <mergeCell ref="E35:E55"/>
    <mergeCell ref="A35:A61"/>
    <mergeCell ref="F35:F40"/>
    <mergeCell ref="C41:C52"/>
    <mergeCell ref="C66:C68"/>
    <mergeCell ref="A6:I6"/>
    <mergeCell ref="F41:F52"/>
    <mergeCell ref="I35:I61"/>
    <mergeCell ref="F11:F13"/>
    <mergeCell ref="E15:E18"/>
    <mergeCell ref="D15:D18"/>
    <mergeCell ref="C15:C18"/>
    <mergeCell ref="F7:F9"/>
    <mergeCell ref="B35:B61"/>
    <mergeCell ref="D41:D52"/>
    <mergeCell ref="I7:I18"/>
    <mergeCell ref="B19:B22"/>
    <mergeCell ref="A19:A22"/>
    <mergeCell ref="B24:B32"/>
    <mergeCell ref="C24:C26"/>
    <mergeCell ref="C53:C55"/>
    <mergeCell ref="D53:D55"/>
    <mergeCell ref="F53:F55"/>
    <mergeCell ref="F19:F21"/>
    <mergeCell ref="F22:G22"/>
    <mergeCell ref="I19:I22"/>
    <mergeCell ref="C19:C22"/>
    <mergeCell ref="F24:F26"/>
    <mergeCell ref="I24:I32"/>
    <mergeCell ref="C7:C10"/>
    <mergeCell ref="E7:E10"/>
    <mergeCell ref="D7:D10"/>
    <mergeCell ref="C11:C14"/>
    <mergeCell ref="D11:D14"/>
    <mergeCell ref="E11:E14"/>
    <mergeCell ref="F18:G18"/>
    <mergeCell ref="F15:F17"/>
    <mergeCell ref="E24:E32"/>
    <mergeCell ref="C27:C29"/>
    <mergeCell ref="D27:D29"/>
    <mergeCell ref="F27:F29"/>
    <mergeCell ref="A23:I23"/>
    <mergeCell ref="A24:A32"/>
    <mergeCell ref="D24:D26"/>
    <mergeCell ref="F80:F82"/>
    <mergeCell ref="F99:G99"/>
    <mergeCell ref="D100:D103"/>
    <mergeCell ref="D104:D107"/>
    <mergeCell ref="F104:F106"/>
    <mergeCell ref="F108:F110"/>
    <mergeCell ref="F111:G111"/>
    <mergeCell ref="D96:D99"/>
    <mergeCell ref="C88:C91"/>
    <mergeCell ref="F123:G123"/>
    <mergeCell ref="C124:C127"/>
    <mergeCell ref="C128:C131"/>
    <mergeCell ref="C132:C135"/>
    <mergeCell ref="D124:D127"/>
    <mergeCell ref="D128:D131"/>
    <mergeCell ref="D132:D135"/>
    <mergeCell ref="C100:C103"/>
    <mergeCell ref="F115:G115"/>
    <mergeCell ref="C116:C119"/>
    <mergeCell ref="D116:D119"/>
    <mergeCell ref="F116:F118"/>
    <mergeCell ref="F119:G119"/>
    <mergeCell ref="F1:I1"/>
    <mergeCell ref="A62:I62"/>
    <mergeCell ref="C56:C58"/>
    <mergeCell ref="D56:D58"/>
    <mergeCell ref="E56:E61"/>
    <mergeCell ref="F56:F58"/>
    <mergeCell ref="C59:C61"/>
    <mergeCell ref="D59:D61"/>
    <mergeCell ref="F59:F61"/>
    <mergeCell ref="C35:C40"/>
    <mergeCell ref="D35:D40"/>
    <mergeCell ref="I33:I34"/>
    <mergeCell ref="A3:I3"/>
    <mergeCell ref="B7:B18"/>
    <mergeCell ref="A7:A18"/>
    <mergeCell ref="G4:H4"/>
    <mergeCell ref="G5:H5"/>
    <mergeCell ref="E19:E22"/>
    <mergeCell ref="D19:D22"/>
    <mergeCell ref="C30:C32"/>
    <mergeCell ref="D30:D32"/>
    <mergeCell ref="F30:F32"/>
    <mergeCell ref="F10:G10"/>
    <mergeCell ref="F14:G14"/>
  </mergeCells>
  <pageMargins left="0.39370078740157483" right="0.39370078740157483" top="1.1811023622047245" bottom="0.39370078740157483" header="0.31496062992125984" footer="0.31496062992125984"/>
  <pageSetup paperSize="9" scale="99" orientation="landscape" r:id="rId1"/>
  <rowBreaks count="6" manualBreakCount="6">
    <brk id="18" max="8" man="1"/>
    <brk id="34" max="8" man="1"/>
    <brk id="65" max="8" man="1"/>
    <brk id="83" max="8" man="1"/>
    <brk id="111" max="16383" man="1"/>
    <brk id="1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2021-12-10T06:30:31Z</dcterms:modified>
</cp:coreProperties>
</file>