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0"/>
  </bookViews>
  <sheets>
    <sheet name="1164,1165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<sst xmlns="http://schemas.openxmlformats.org/spreadsheetml/2006/main" count="51" uniqueCount="32">
  <si>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</si>
  <si>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</si>
  <si>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</si>
  <si>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</si>
  <si>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</si>
  <si>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</si>
  <si>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</si>
  <si>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</si>
  <si>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</si>
  <si>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</si>
  <si>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</si>
  <si>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</si>
  <si>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</si>
  <si>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</si>
  <si>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</si>
  <si>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</si>
  <si>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</si>
  <si>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</si>
  <si>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</si>
  <si>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комітету міської ради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</si>
  <si>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</si>
  <si>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</si>
  <si>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</si>
  <si>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</si>
  <si>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</si>
  <si>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</si>
  <si>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 xml:space="preserve">  Начальник управління освіти і науки                                                                                            А.М.Данильченко                                    </t>
  </si>
  <si>
    <t>сад</t>
  </si>
  <si>
    <t>школа</t>
  </si>
  <si>
    <t>на споживання природного газу  по  навчально-виховних закладах на 2017 рік (тис.м³)</t>
  </si>
  <si>
    <t>на споживання брикетів по закладах освіти і науки на 2017 рік (тонн)</t>
  </si>
  <si>
    <t xml:space="preserve"> Начальник  управління освіти і науки                                                                     А.М.Данильченко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</si>
</sst>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3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6" fillId="0" borderId="0" xfId="50" applyNumberFormat="1" applyFont="1" applyAlignment="1">
      <alignment horizontal="center" vertical="center" wrapText="1"/>
      <protection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tabSelected="1" zoomScalePageLayoutView="0" workbookViewId="0" topLeftCell="A27">
      <selection activeCell="A56" sqref="A56:IV402"/>
    </sheetView>
  </sheetViews>
  <sheetFormatPr defaultColWidth="9.125" defaultRowHeight="12.75"/>
  <cols>
    <col min="1" max="1" width="13.50390625" style="1" customWidth="1"/>
    <col min="2" max="2" width="8.125" style="1" customWidth="1"/>
    <col min="3" max="3" width="8.125" style="1" hidden="1" customWidth="1"/>
    <col min="4" max="4" width="9.375" style="1" bestFit="1" customWidth="1"/>
    <col min="5" max="5" width="0" style="1" hidden="1" customWidth="1"/>
    <col min="6" max="6" width="9.375" style="1" bestFit="1" customWidth="1"/>
    <col min="7" max="9" width="0" style="1" hidden="1" customWidth="1"/>
    <col min="10" max="11" width="9.375" style="1" bestFit="1" customWidth="1"/>
    <col min="12" max="12" width="8.50390625" style="1" customWidth="1"/>
    <col min="13" max="13" width="8.00390625" style="1" customWidth="1"/>
    <col min="14" max="14" width="8.50390625" style="1" customWidth="1"/>
    <col min="15" max="16" width="9.375" style="1" bestFit="1" customWidth="1"/>
    <col min="17" max="17" width="9.625" style="1" customWidth="1"/>
    <col min="18" max="18" width="9.375" style="1" bestFit="1" customWidth="1"/>
    <col min="19" max="19" width="9.875" style="1" customWidth="1"/>
    <col min="20" max="21" width="9.50390625" style="1" bestFit="1" customWidth="1"/>
    <col min="22" max="16384" width="9.125" style="1" customWidth="1"/>
  </cols>
  <sheetData>
    <row r="1" spans="1:1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1" t="s">
        <v>20</v>
      </c>
      <c r="R1" s="21"/>
      <c r="S1" s="21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 t="s">
        <v>18</v>
      </c>
      <c r="R2" s="22"/>
      <c r="S2" s="22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2" t="s">
        <v>19</v>
      </c>
      <c r="R3" s="22"/>
      <c r="S3" s="22"/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2" t="s">
        <v>17</v>
      </c>
      <c r="R4" s="22"/>
      <c r="S4" s="22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.75" customHeight="1">
      <c r="A7" s="23" t="s">
        <v>15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ht="16.5" customHeight="1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6" t="s">
        <v>12</v>
      </c>
      <c r="B10" s="7" t="s">
        <v>0</v>
      </c>
      <c r="C10" s="8">
        <v>4567.28</v>
      </c>
      <c r="D10" s="7" t="s">
        <v>1</v>
      </c>
      <c r="E10" s="8">
        <v>4567.28</v>
      </c>
      <c r="F10" s="7" t="s">
        <v>2</v>
      </c>
      <c r="G10" s="8">
        <v>4567.28</v>
      </c>
      <c r="H10" s="7"/>
      <c r="I10" s="7"/>
      <c r="J10" s="7" t="s">
        <v>3</v>
      </c>
      <c r="K10" s="6" t="s">
        <v>4</v>
      </c>
      <c r="L10" s="6" t="s">
        <v>13</v>
      </c>
      <c r="M10" s="6" t="s">
        <v>5</v>
      </c>
      <c r="N10" s="6" t="s">
        <v>6</v>
      </c>
      <c r="O10" s="6" t="s">
        <v>7</v>
      </c>
      <c r="P10" s="6" t="s">
        <v>8</v>
      </c>
      <c r="Q10" s="6" t="s">
        <v>9</v>
      </c>
      <c r="R10" s="6" t="s">
        <v>10</v>
      </c>
      <c r="S10" s="6" t="s">
        <v>11</v>
      </c>
    </row>
    <row r="11" spans="1:19" ht="13.5" customHeight="1">
      <c r="A11" s="9" t="s">
        <v>21</v>
      </c>
      <c r="B11" s="10">
        <v>5.7</v>
      </c>
      <c r="C11" s="10"/>
      <c r="D11" s="10">
        <v>4.8</v>
      </c>
      <c r="E11" s="10"/>
      <c r="F11" s="10">
        <v>3.1</v>
      </c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>
        <v>1.7</v>
      </c>
      <c r="Q11" s="10">
        <v>3.1</v>
      </c>
      <c r="R11" s="10">
        <v>3.6</v>
      </c>
      <c r="S11" s="6">
        <f>B11+D11+F11+J11+K11+L11+M11+N11+O11+P11+Q11+R11</f>
        <v>23.000000000000004</v>
      </c>
    </row>
    <row r="12" spans="1:19" ht="23.25" customHeight="1">
      <c r="A12" s="9" t="s">
        <v>22</v>
      </c>
      <c r="B12" s="10">
        <v>4.4</v>
      </c>
      <c r="C12" s="10"/>
      <c r="D12" s="10">
        <v>3.8</v>
      </c>
      <c r="E12" s="10"/>
      <c r="F12" s="10">
        <v>3</v>
      </c>
      <c r="G12" s="10"/>
      <c r="H12" s="10"/>
      <c r="I12" s="10"/>
      <c r="J12" s="10">
        <v>1.1</v>
      </c>
      <c r="K12" s="10"/>
      <c r="L12" s="10"/>
      <c r="M12" s="10"/>
      <c r="N12" s="10"/>
      <c r="O12" s="10"/>
      <c r="P12" s="10">
        <v>1.2</v>
      </c>
      <c r="Q12" s="10">
        <v>2.8</v>
      </c>
      <c r="R12" s="10">
        <v>3.7</v>
      </c>
      <c r="S12" s="6">
        <f aca="true" t="shared" si="0" ref="S12:S17">B12+D12+F12+J12+K12+L12+M12+N12+O12+P12+Q12+R12</f>
        <v>19.999999999999996</v>
      </c>
    </row>
    <row r="13" spans="1:19" ht="13.5" customHeight="1">
      <c r="A13" s="9" t="s">
        <v>14</v>
      </c>
      <c r="B13" s="10">
        <v>13.4</v>
      </c>
      <c r="C13" s="10"/>
      <c r="D13" s="10">
        <v>10.6</v>
      </c>
      <c r="E13" s="10"/>
      <c r="F13" s="10">
        <v>6.8</v>
      </c>
      <c r="G13" s="10"/>
      <c r="H13" s="10"/>
      <c r="I13" s="10"/>
      <c r="J13" s="10">
        <v>3.5</v>
      </c>
      <c r="K13" s="10">
        <v>0.8</v>
      </c>
      <c r="L13" s="10">
        <v>0.9</v>
      </c>
      <c r="M13" s="10">
        <v>1.3</v>
      </c>
      <c r="N13" s="10">
        <v>1.2</v>
      </c>
      <c r="O13" s="10">
        <v>1.3</v>
      </c>
      <c r="P13" s="10">
        <v>5.3</v>
      </c>
      <c r="Q13" s="10">
        <v>6.7</v>
      </c>
      <c r="R13" s="10">
        <v>13</v>
      </c>
      <c r="S13" s="6">
        <f t="shared" si="0"/>
        <v>64.79999999999998</v>
      </c>
    </row>
    <row r="14" spans="1:19" ht="13.5" customHeight="1">
      <c r="A14" s="9" t="s">
        <v>27</v>
      </c>
      <c r="B14" s="10">
        <v>11.2</v>
      </c>
      <c r="C14" s="10"/>
      <c r="D14" s="10">
        <v>8.3</v>
      </c>
      <c r="E14" s="10"/>
      <c r="F14" s="10">
        <v>5.7</v>
      </c>
      <c r="G14" s="10"/>
      <c r="H14" s="10"/>
      <c r="I14" s="10"/>
      <c r="J14" s="10">
        <v>2.9</v>
      </c>
      <c r="K14" s="10">
        <v>0.8</v>
      </c>
      <c r="L14" s="10">
        <v>0.9</v>
      </c>
      <c r="M14" s="10">
        <v>1.3</v>
      </c>
      <c r="N14" s="10">
        <v>1.2</v>
      </c>
      <c r="O14" s="10">
        <v>1</v>
      </c>
      <c r="P14" s="10">
        <v>4.4</v>
      </c>
      <c r="Q14" s="10">
        <v>5.7</v>
      </c>
      <c r="R14" s="10">
        <v>11</v>
      </c>
      <c r="S14" s="6">
        <f t="shared" si="0"/>
        <v>54.4</v>
      </c>
    </row>
    <row r="15" spans="1:19" ht="13.5" customHeight="1">
      <c r="A15" s="9" t="s">
        <v>28</v>
      </c>
      <c r="B15" s="10">
        <v>2.2</v>
      </c>
      <c r="C15" s="10"/>
      <c r="D15" s="10">
        <v>2.3</v>
      </c>
      <c r="E15" s="10"/>
      <c r="F15" s="10">
        <v>1.1</v>
      </c>
      <c r="G15" s="10"/>
      <c r="H15" s="10"/>
      <c r="I15" s="10"/>
      <c r="J15" s="10">
        <v>0.6</v>
      </c>
      <c r="K15" s="10"/>
      <c r="L15" s="10"/>
      <c r="M15" s="10"/>
      <c r="N15" s="10"/>
      <c r="O15" s="10">
        <v>0.3</v>
      </c>
      <c r="P15" s="10">
        <v>0.9</v>
      </c>
      <c r="Q15" s="10">
        <v>1</v>
      </c>
      <c r="R15" s="10">
        <v>2</v>
      </c>
      <c r="S15" s="6">
        <f t="shared" si="0"/>
        <v>10.399999999999999</v>
      </c>
    </row>
    <row r="16" spans="1:19" ht="13.5" customHeight="1">
      <c r="A16" s="11" t="s">
        <v>11</v>
      </c>
      <c r="B16" s="12">
        <f>B11+B12+B13</f>
        <v>23.5</v>
      </c>
      <c r="C16" s="12">
        <f aca="true" t="shared" si="1" ref="C16:S16">C11+C12+C13</f>
        <v>0</v>
      </c>
      <c r="D16" s="12">
        <f t="shared" si="1"/>
        <v>19.2</v>
      </c>
      <c r="E16" s="12">
        <f t="shared" si="1"/>
        <v>0</v>
      </c>
      <c r="F16" s="12">
        <f t="shared" si="1"/>
        <v>12.899999999999999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5.6</v>
      </c>
      <c r="K16" s="12">
        <f t="shared" si="1"/>
        <v>0.8</v>
      </c>
      <c r="L16" s="12">
        <f t="shared" si="1"/>
        <v>0.9</v>
      </c>
      <c r="M16" s="12">
        <f t="shared" si="1"/>
        <v>1.3</v>
      </c>
      <c r="N16" s="12">
        <f t="shared" si="1"/>
        <v>1.2</v>
      </c>
      <c r="O16" s="12">
        <f t="shared" si="1"/>
        <v>1.3</v>
      </c>
      <c r="P16" s="12">
        <f t="shared" si="1"/>
        <v>8.2</v>
      </c>
      <c r="Q16" s="12">
        <f t="shared" si="1"/>
        <v>12.600000000000001</v>
      </c>
      <c r="R16" s="12">
        <f t="shared" si="1"/>
        <v>20.3</v>
      </c>
      <c r="S16" s="12">
        <f t="shared" si="1"/>
        <v>107.79999999999998</v>
      </c>
    </row>
    <row r="17" spans="1:19" ht="13.5" customHeight="1">
      <c r="A17" s="13" t="s">
        <v>24</v>
      </c>
      <c r="B17" s="14">
        <v>5.9</v>
      </c>
      <c r="C17" s="14"/>
      <c r="D17" s="14">
        <v>4.5</v>
      </c>
      <c r="E17" s="14"/>
      <c r="F17" s="14">
        <v>3</v>
      </c>
      <c r="G17" s="14"/>
      <c r="H17" s="14"/>
      <c r="I17" s="14"/>
      <c r="J17" s="14">
        <v>2.1</v>
      </c>
      <c r="K17" s="14">
        <v>0.7</v>
      </c>
      <c r="L17" s="14">
        <v>0.2</v>
      </c>
      <c r="M17" s="14">
        <v>0.3</v>
      </c>
      <c r="N17" s="14">
        <v>0.4</v>
      </c>
      <c r="O17" s="14">
        <v>0.8</v>
      </c>
      <c r="P17" s="14">
        <v>2.5</v>
      </c>
      <c r="Q17" s="14">
        <v>3.5</v>
      </c>
      <c r="R17" s="14">
        <v>3.6</v>
      </c>
      <c r="S17" s="6">
        <f t="shared" si="0"/>
        <v>27.5</v>
      </c>
    </row>
    <row r="18" spans="1:21" s="2" customFormat="1" ht="38.25" customHeight="1">
      <c r="A18" s="3" t="s">
        <v>25</v>
      </c>
      <c r="B18" s="3">
        <f aca="true" t="shared" si="2" ref="B18:S18">B16+B17</f>
        <v>29.4</v>
      </c>
      <c r="C18" s="3">
        <f t="shared" si="2"/>
        <v>0</v>
      </c>
      <c r="D18" s="3">
        <f t="shared" si="2"/>
        <v>23.7</v>
      </c>
      <c r="E18" s="3">
        <f t="shared" si="2"/>
        <v>0</v>
      </c>
      <c r="F18" s="3">
        <f t="shared" si="2"/>
        <v>15.899999999999999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7.699999999999999</v>
      </c>
      <c r="K18" s="3">
        <f t="shared" si="2"/>
        <v>1.5</v>
      </c>
      <c r="L18" s="3">
        <f t="shared" si="2"/>
        <v>1.1</v>
      </c>
      <c r="M18" s="3">
        <f t="shared" si="2"/>
        <v>1.6</v>
      </c>
      <c r="N18" s="3">
        <f t="shared" si="2"/>
        <v>1.6</v>
      </c>
      <c r="O18" s="3">
        <f t="shared" si="2"/>
        <v>2.1</v>
      </c>
      <c r="P18" s="3">
        <f t="shared" si="2"/>
        <v>10.7</v>
      </c>
      <c r="Q18" s="3">
        <f t="shared" si="2"/>
        <v>16.1</v>
      </c>
      <c r="R18" s="3">
        <f t="shared" si="2"/>
        <v>23.900000000000002</v>
      </c>
      <c r="S18" s="3">
        <f t="shared" si="2"/>
        <v>135.29999999999998</v>
      </c>
      <c r="T18" s="4"/>
      <c r="U18" s="4"/>
    </row>
    <row r="19" spans="1:19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1" customHeight="1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0.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5"/>
      <c r="L22" s="5"/>
      <c r="M22" s="5"/>
      <c r="N22" s="5"/>
      <c r="O22" s="5"/>
      <c r="P22" s="5"/>
      <c r="Q22" s="5"/>
      <c r="R22" s="5"/>
      <c r="S22" s="5"/>
    </row>
    <row r="23" spans="1:19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39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39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3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3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1" t="s">
        <v>23</v>
      </c>
      <c r="R29" s="21"/>
      <c r="S29" s="21"/>
    </row>
    <row r="30" spans="1:1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2" t="s">
        <v>18</v>
      </c>
      <c r="R30" s="22"/>
      <c r="S30" s="22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2" t="s">
        <v>19</v>
      </c>
      <c r="R31" s="22"/>
      <c r="S31" s="22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2" t="s">
        <v>17</v>
      </c>
      <c r="R32" s="22"/>
      <c r="S32" s="22"/>
    </row>
    <row r="33" spans="1:19" ht="48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6.5" customHeight="1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6.5" customHeight="1">
      <c r="A36" s="23" t="s">
        <v>30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6" t="s">
        <v>12</v>
      </c>
      <c r="B38" s="7" t="s">
        <v>0</v>
      </c>
      <c r="C38" s="7"/>
      <c r="D38" s="7" t="s">
        <v>1</v>
      </c>
      <c r="E38" s="7"/>
      <c r="F38" s="7" t="s">
        <v>2</v>
      </c>
      <c r="G38" s="7"/>
      <c r="H38" s="7"/>
      <c r="I38" s="7"/>
      <c r="J38" s="7" t="s">
        <v>3</v>
      </c>
      <c r="K38" s="6" t="s">
        <v>4</v>
      </c>
      <c r="L38" s="6" t="s">
        <v>13</v>
      </c>
      <c r="M38" s="6" t="s">
        <v>5</v>
      </c>
      <c r="N38" s="6" t="s">
        <v>6</v>
      </c>
      <c r="O38" s="6" t="s">
        <v>7</v>
      </c>
      <c r="P38" s="6" t="s">
        <v>8</v>
      </c>
      <c r="Q38" s="6" t="s">
        <v>9</v>
      </c>
      <c r="R38" s="6" t="s">
        <v>10</v>
      </c>
      <c r="S38" s="6" t="s">
        <v>11</v>
      </c>
    </row>
    <row r="39" spans="1:19" ht="48.75" customHeight="1">
      <c r="A39" s="18" t="s">
        <v>16</v>
      </c>
      <c r="B39" s="9">
        <v>8</v>
      </c>
      <c r="C39" s="9"/>
      <c r="D39" s="9">
        <v>7</v>
      </c>
      <c r="E39" s="9"/>
      <c r="F39" s="9">
        <v>5</v>
      </c>
      <c r="G39" s="9"/>
      <c r="H39" s="9"/>
      <c r="I39" s="9"/>
      <c r="J39" s="9">
        <v>3</v>
      </c>
      <c r="K39" s="9"/>
      <c r="L39" s="9"/>
      <c r="M39" s="9"/>
      <c r="N39" s="9"/>
      <c r="O39" s="9"/>
      <c r="P39" s="9">
        <v>3</v>
      </c>
      <c r="Q39" s="9">
        <v>4</v>
      </c>
      <c r="R39" s="9">
        <v>5</v>
      </c>
      <c r="S39" s="6">
        <v>35</v>
      </c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9.25" customHeight="1">
      <c r="A42" s="19" t="s">
        <v>31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12.75">
      <c r="A43" s="5"/>
      <c r="B43" s="20"/>
      <c r="C43" s="20"/>
      <c r="D43" s="20"/>
      <c r="E43" s="20"/>
      <c r="F43" s="20"/>
      <c r="G43" s="20"/>
      <c r="H43" s="20"/>
      <c r="I43" s="20"/>
      <c r="J43" s="20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heetProtection/>
  <mergeCells count="16">
    <mergeCell ref="B43:J43"/>
    <mergeCell ref="A42:S42"/>
    <mergeCell ref="A35:S35"/>
    <mergeCell ref="A36:S36"/>
    <mergeCell ref="Q1:S1"/>
    <mergeCell ref="Q2:S2"/>
    <mergeCell ref="Q3:S3"/>
    <mergeCell ref="Q4:S4"/>
    <mergeCell ref="A7:S7"/>
    <mergeCell ref="A8:S8"/>
    <mergeCell ref="A21:S21"/>
    <mergeCell ref="B22:J22"/>
    <mergeCell ref="Q29:S29"/>
    <mergeCell ref="Q30:S30"/>
    <mergeCell ref="Q31:S31"/>
    <mergeCell ref="Q32:S32"/>
  </mergeCells>
  <printOptions/>
  <pageMargins left="1.1811023622047245" right="0.3937007874015748" top="0.78740157480314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2016-11-01T08:02:38Z</cp:lastPrinted>
  <dcterms:created xsi:type="dcterms:W3CDTF">2004-07-05T12:07:17Z</dcterms:created>
  <dcterms:modified xsi:type="dcterms:W3CDTF">2016-11-01T08:05:19Z</dcterms:modified>
  <cp:category/>
  <cp:version/>
  <cp:contentType/>
  <cp:contentStatus/>
</cp:coreProperties>
</file>