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проект 2019 + індикат 2020-2021 — копия\МВК\"/>
    </mc:Choice>
  </mc:AlternateContent>
  <bookViews>
    <workbookView xWindow="0" yWindow="0" windowWidth="28800" windowHeight="12300"/>
  </bookViews>
  <sheets>
    <sheet name="дод 9" sheetId="1" r:id="rId1"/>
  </sheets>
  <definedNames>
    <definedName name="_xlnm.Print_Area" localSheetId="0">'дод 9'!$A$1:$M$27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L18" i="1" l="1"/>
  <c r="K18" i="1"/>
</calcChain>
</file>

<file path=xl/sharedStrings.xml><?xml version="1.0" encoding="utf-8"?>
<sst xmlns="http://schemas.openxmlformats.org/spreadsheetml/2006/main" count="39" uniqueCount="36">
  <si>
    <t xml:space="preserve">Перелік кредитів (позик), </t>
  </si>
  <si>
    <t>що залучаються місцевою радою до спеціального фонду місцевого бюджету у 2019 році</t>
  </si>
  <si>
    <t>від 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</si>
  <si>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</si>
  <si>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</si>
  <si>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</si>
  <si>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</si>
  <si>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</si>
  <si>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</si>
  <si>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</si>
  <si>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кредитування, роки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</si>
  <si>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</si>
  <si>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</si>
  <si>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</si>
  <si>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</si>
  <si>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</si>
  <si>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«Підвищення енергоефективності в дошкільних навчальних закладах м. Суми (33 будівлі)</t>
  </si>
  <si>
    <t>FI № 81.425 від 23.07.2015</t>
  </si>
  <si>
    <t>євро</t>
  </si>
  <si>
    <t>Північна Екологічна Фінансова Корпорація</t>
  </si>
  <si>
    <t xml:space="preserve">«Підвищення енергоефективності в закладах освіти м.Cуми  (23 школа)» </t>
  </si>
  <si>
    <t>гривня</t>
  </si>
  <si>
    <t>УСЬОГО</t>
  </si>
  <si>
    <t>Управління освіти і науки Сумської міської ради</t>
  </si>
  <si>
    <t>Міністерство Фінансів України (кредит Європейського інвестиційного банку)</t>
  </si>
  <si>
    <t>планується підписання у 2019 році</t>
  </si>
  <si>
    <t>0470</t>
  </si>
  <si>
    <t>0617640</t>
  </si>
  <si>
    <t>до рішення виконавчого комітету</t>
  </si>
  <si>
    <t xml:space="preserve">від                    №     </t>
  </si>
  <si>
    <t>Додаток 9</t>
  </si>
  <si>
    <t>Директор департаменту фінансів, економіки та інвестицій</t>
  </si>
  <si>
    <t>С.А. Липова</t>
  </si>
  <si>
    <t>0610000</t>
  </si>
  <si>
    <t>1510000</t>
  </si>
  <si>
    <t>Управління капітального будівництва та дорожнього господарства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</si>
</sst>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49" fontId="7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55" zoomScaleNormal="100" zoomScaleSheetLayoutView="55" workbookViewId="0">
      <selection activeCell="M1" sqref="M1:M28"/>
    </sheetView>
  </sheetViews>
  <sheetFormatPr defaultRowHeight="15" x14ac:dyDescent="0.25"/>
  <cols>
    <col min="1" max="1" width="17.7109375" customWidth="1"/>
    <col min="2" max="2" width="18.5703125" customWidth="1"/>
    <col min="3" max="3" width="17.28515625" customWidth="1"/>
    <col min="4" max="4" width="31.85546875" customWidth="1"/>
    <col min="5" max="5" width="18" customWidth="1"/>
    <col min="6" max="6" width="20.140625" customWidth="1"/>
    <col min="7" max="7" width="13.140625" customWidth="1"/>
    <col min="8" max="8" width="15.7109375" customWidth="1"/>
    <col min="9" max="9" width="12.85546875" customWidth="1"/>
    <col min="10" max="10" width="13.7109375" customWidth="1"/>
    <col min="11" max="11" width="14.42578125" customWidth="1"/>
    <col min="12" max="12" width="19.5703125" customWidth="1"/>
    <col min="13" max="13" width="5.85546875" customWidth="1"/>
  </cols>
  <sheetData>
    <row r="1" spans="1:13" ht="15.75" x14ac:dyDescent="0.25">
      <c r="B1" s="16"/>
      <c r="C1" s="16"/>
      <c r="D1" s="16"/>
      <c r="I1" s="16"/>
      <c r="J1" s="22" t="s">
        <v>30</v>
      </c>
      <c r="K1" s="22"/>
      <c r="L1" s="22"/>
      <c r="M1" s="29">
        <v>41</v>
      </c>
    </row>
    <row r="2" spans="1:13" ht="15.75" x14ac:dyDescent="0.25">
      <c r="B2" s="16"/>
      <c r="C2" s="16"/>
      <c r="D2" s="16"/>
      <c r="I2" s="16"/>
      <c r="J2" s="23" t="s">
        <v>28</v>
      </c>
      <c r="K2" s="23"/>
      <c r="L2" s="23"/>
      <c r="M2" s="29"/>
    </row>
    <row r="3" spans="1:13" ht="15.75" x14ac:dyDescent="0.25">
      <c r="B3" s="16"/>
      <c r="C3" s="16"/>
      <c r="D3" s="16"/>
      <c r="I3" s="16"/>
      <c r="J3" s="23" t="s">
        <v>29</v>
      </c>
      <c r="K3" s="23"/>
      <c r="L3" s="23"/>
      <c r="M3" s="29"/>
    </row>
    <row r="4" spans="1:13" ht="15.75" x14ac:dyDescent="0.25">
      <c r="I4" s="3"/>
      <c r="J4" s="3"/>
      <c r="K4" s="3"/>
      <c r="L4" s="3"/>
      <c r="M4" s="29"/>
    </row>
    <row r="5" spans="1:13" ht="15.75" x14ac:dyDescent="0.25">
      <c r="I5" s="3"/>
      <c r="J5" s="3"/>
      <c r="K5" s="3"/>
      <c r="L5" s="3"/>
      <c r="M5" s="29"/>
    </row>
    <row r="6" spans="1:13" x14ac:dyDescent="0.25">
      <c r="M6" s="29"/>
    </row>
    <row r="7" spans="1:13" ht="18.75" x14ac:dyDescent="0.3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9"/>
    </row>
    <row r="8" spans="1:13" ht="18.75" x14ac:dyDescent="0.3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9"/>
    </row>
    <row r="9" spans="1:13" ht="18.75" x14ac:dyDescent="0.3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9"/>
    </row>
    <row r="10" spans="1:13" ht="18.75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9"/>
    </row>
    <row r="11" spans="1:13" x14ac:dyDescent="0.25">
      <c r="M11" s="29"/>
    </row>
    <row r="12" spans="1:13" ht="23.25" customHeight="1" x14ac:dyDescent="0.25">
      <c r="A12" s="24" t="s">
        <v>3</v>
      </c>
      <c r="B12" s="24" t="s">
        <v>4</v>
      </c>
      <c r="C12" s="24" t="s">
        <v>5</v>
      </c>
      <c r="D12" s="24" t="s">
        <v>6</v>
      </c>
      <c r="E12" s="24" t="s">
        <v>7</v>
      </c>
      <c r="F12" s="24" t="s">
        <v>8</v>
      </c>
      <c r="G12" s="24" t="s">
        <v>9</v>
      </c>
      <c r="H12" s="24" t="s">
        <v>10</v>
      </c>
      <c r="I12" s="24" t="s">
        <v>11</v>
      </c>
      <c r="J12" s="24"/>
      <c r="K12" s="24"/>
      <c r="L12" s="24" t="s">
        <v>12</v>
      </c>
      <c r="M12" s="29"/>
    </row>
    <row r="13" spans="1:13" ht="141.75" customHeight="1" x14ac:dyDescent="0.25">
      <c r="A13" s="24"/>
      <c r="B13" s="24"/>
      <c r="C13" s="24"/>
      <c r="D13" s="24"/>
      <c r="E13" s="24"/>
      <c r="F13" s="24"/>
      <c r="G13" s="24"/>
      <c r="H13" s="24"/>
      <c r="I13" s="4" t="s">
        <v>13</v>
      </c>
      <c r="J13" s="4" t="s">
        <v>14</v>
      </c>
      <c r="K13" s="4" t="s">
        <v>15</v>
      </c>
      <c r="L13" s="24"/>
      <c r="M13" s="29"/>
    </row>
    <row r="14" spans="1:13" ht="17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29"/>
    </row>
    <row r="15" spans="1:13" s="18" customFormat="1" ht="33.75" customHeight="1" x14ac:dyDescent="0.25">
      <c r="A15" s="17" t="s">
        <v>33</v>
      </c>
      <c r="B15" s="17"/>
      <c r="C15" s="17"/>
      <c r="D15" s="19" t="s">
        <v>23</v>
      </c>
      <c r="E15" s="17"/>
      <c r="F15" s="17"/>
      <c r="G15" s="17"/>
      <c r="H15" s="17"/>
      <c r="I15" s="17"/>
      <c r="J15" s="17"/>
      <c r="K15" s="17"/>
      <c r="L15" s="17"/>
      <c r="M15" s="29"/>
    </row>
    <row r="16" spans="1:13" ht="84" customHeight="1" x14ac:dyDescent="0.25">
      <c r="A16" s="5" t="s">
        <v>27</v>
      </c>
      <c r="B16" s="4">
        <v>7640</v>
      </c>
      <c r="C16" s="5" t="s">
        <v>26</v>
      </c>
      <c r="D16" s="20" t="s">
        <v>23</v>
      </c>
      <c r="E16" s="6" t="s">
        <v>19</v>
      </c>
      <c r="F16" s="6" t="s">
        <v>20</v>
      </c>
      <c r="G16" s="4" t="s">
        <v>25</v>
      </c>
      <c r="H16" s="4">
        <v>5</v>
      </c>
      <c r="I16" s="4" t="s">
        <v>21</v>
      </c>
      <c r="J16" s="7">
        <v>13000</v>
      </c>
      <c r="K16" s="7">
        <v>13000</v>
      </c>
      <c r="L16" s="7">
        <v>3900</v>
      </c>
      <c r="M16" s="29"/>
    </row>
    <row r="17" spans="1:13" ht="67.5" customHeight="1" x14ac:dyDescent="0.25">
      <c r="A17" s="17" t="s">
        <v>34</v>
      </c>
      <c r="B17" s="17"/>
      <c r="C17" s="17"/>
      <c r="D17" s="21" t="s">
        <v>35</v>
      </c>
      <c r="E17" s="17"/>
      <c r="F17" s="17"/>
      <c r="G17" s="17"/>
      <c r="H17" s="17"/>
      <c r="I17" s="17"/>
      <c r="J17" s="17"/>
      <c r="K17" s="17"/>
      <c r="L17" s="17"/>
      <c r="M17" s="29"/>
    </row>
    <row r="18" spans="1:13" ht="105" customHeight="1" x14ac:dyDescent="0.25">
      <c r="A18" s="4">
        <v>1517640</v>
      </c>
      <c r="B18" s="4">
        <v>7640</v>
      </c>
      <c r="C18" s="5" t="s">
        <v>26</v>
      </c>
      <c r="D18" s="20" t="s">
        <v>35</v>
      </c>
      <c r="E18" s="6" t="s">
        <v>24</v>
      </c>
      <c r="F18" s="6" t="s">
        <v>16</v>
      </c>
      <c r="G18" s="4" t="s">
        <v>17</v>
      </c>
      <c r="H18" s="4">
        <v>22</v>
      </c>
      <c r="I18" s="4" t="s">
        <v>18</v>
      </c>
      <c r="J18" s="7">
        <v>5202.45</v>
      </c>
      <c r="K18" s="7">
        <f>J18*D28</f>
        <v>0</v>
      </c>
      <c r="L18" s="7">
        <f>8216.59+39876.937</f>
        <v>48093.527000000002</v>
      </c>
      <c r="M18" s="29"/>
    </row>
    <row r="19" spans="1:13" ht="25.5" customHeight="1" x14ac:dyDescent="0.25">
      <c r="A19" s="4"/>
      <c r="B19" s="4"/>
      <c r="C19" s="4"/>
      <c r="D19" s="8" t="s">
        <v>22</v>
      </c>
      <c r="E19" s="4"/>
      <c r="F19" s="4"/>
      <c r="G19" s="4"/>
      <c r="H19" s="4"/>
      <c r="I19" s="4"/>
      <c r="J19" s="9"/>
      <c r="K19" s="10">
        <f>K16+K18</f>
        <v>13000</v>
      </c>
      <c r="L19" s="10">
        <f>L16+L18</f>
        <v>51993.527000000002</v>
      </c>
      <c r="M19" s="29"/>
    </row>
    <row r="20" spans="1:13" ht="15.75" x14ac:dyDescent="0.25">
      <c r="A20" s="11"/>
      <c r="B20" s="11"/>
      <c r="C20" s="11"/>
      <c r="D20" s="12"/>
      <c r="E20" s="11"/>
      <c r="F20" s="11"/>
      <c r="G20" s="11"/>
      <c r="H20" s="11"/>
      <c r="I20" s="11"/>
      <c r="J20" s="13"/>
      <c r="K20" s="14"/>
      <c r="L20" s="14"/>
      <c r="M20" s="29"/>
    </row>
    <row r="21" spans="1:13" ht="15.75" x14ac:dyDescent="0.25">
      <c r="A21" s="11"/>
      <c r="B21" s="11"/>
      <c r="C21" s="11"/>
      <c r="D21" s="12"/>
      <c r="E21" s="11"/>
      <c r="F21" s="11"/>
      <c r="G21" s="11"/>
      <c r="H21" s="11"/>
      <c r="I21" s="11"/>
      <c r="J21" s="13"/>
      <c r="K21" s="14"/>
      <c r="L21" s="14"/>
      <c r="M21" s="29"/>
    </row>
    <row r="22" spans="1:13" ht="15.75" x14ac:dyDescent="0.25">
      <c r="A22" s="11"/>
      <c r="B22" s="11"/>
      <c r="C22" s="11"/>
      <c r="D22" s="12"/>
      <c r="E22" s="11"/>
      <c r="F22" s="11"/>
      <c r="G22" s="11"/>
      <c r="H22" s="11"/>
      <c r="I22" s="11"/>
      <c r="J22" s="13"/>
      <c r="K22" s="14"/>
      <c r="L22" s="14"/>
      <c r="M22" s="29"/>
    </row>
    <row r="23" spans="1:13" x14ac:dyDescent="0.25">
      <c r="M23" s="29"/>
    </row>
    <row r="24" spans="1:13" x14ac:dyDescent="0.25">
      <c r="M24" s="29"/>
    </row>
    <row r="25" spans="1:13" x14ac:dyDescent="0.25">
      <c r="M25" s="29"/>
    </row>
    <row r="26" spans="1:13" ht="18.75" x14ac:dyDescent="0.3">
      <c r="A26" s="27" t="s">
        <v>31</v>
      </c>
      <c r="B26" s="27"/>
      <c r="C26" s="27"/>
      <c r="D26" s="27"/>
      <c r="E26" s="27"/>
      <c r="F26" s="27"/>
      <c r="I26" s="2"/>
      <c r="J26" s="2"/>
      <c r="K26" s="28" t="s">
        <v>32</v>
      </c>
      <c r="L26" s="28"/>
      <c r="M26" s="29"/>
    </row>
    <row r="27" spans="1:13" x14ac:dyDescent="0.25">
      <c r="M27" s="29"/>
    </row>
    <row r="28" spans="1:13" x14ac:dyDescent="0.25">
      <c r="A28" s="25"/>
      <c r="B28" s="25"/>
      <c r="C28" s="25"/>
      <c r="D28" s="1"/>
      <c r="M28" s="29"/>
    </row>
  </sheetData>
  <mergeCells count="20">
    <mergeCell ref="A28:C28"/>
    <mergeCell ref="A7:L7"/>
    <mergeCell ref="A8:L8"/>
    <mergeCell ref="A9:L9"/>
    <mergeCell ref="A12:A13"/>
    <mergeCell ref="B12:B13"/>
    <mergeCell ref="C12:C13"/>
    <mergeCell ref="D12:D13"/>
    <mergeCell ref="E12:E13"/>
    <mergeCell ref="F12:F13"/>
    <mergeCell ref="G12:G13"/>
    <mergeCell ref="A26:F26"/>
    <mergeCell ref="K26:L26"/>
    <mergeCell ref="J1:L1"/>
    <mergeCell ref="J2:L2"/>
    <mergeCell ref="J3:L3"/>
    <mergeCell ref="M1:M28"/>
    <mergeCell ref="H12:H13"/>
    <mergeCell ref="I12:K12"/>
    <mergeCell ref="L12:L13"/>
  </mergeCells>
  <pageMargins left="0.35" right="0.35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9</vt:lpstr>
      <vt:lpstr>'дод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Хижняк Валентина Олексіївна</dc:creator>
  <cp:lastModifiedBy>Майковська Юлія Миколаївна</cp:lastModifiedBy>
  <cp:lastPrinted>2018-11-16T09:56:06Z</cp:lastPrinted>
  <dcterms:created xsi:type="dcterms:W3CDTF">2018-11-13T16:16:09Z</dcterms:created>
  <dcterms:modified xsi:type="dcterms:W3CDTF">2018-11-16T09:57:00Z</dcterms:modified>
</cp:coreProperties>
</file>