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50" activeTab="0"/>
  </bookViews>
  <sheets>
    <sheet name="6.2. Інша інфо_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123Graph_XGRAPH3">'[1]GDP'!#REF!</definedName>
    <definedName name="aa">('[2]1993'!$1:$3,'[2]1993'!$A:$A)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>#REF!</definedName>
    <definedName name="ClDate">'[7]Inform'!$E$6</definedName>
    <definedName name="ClDate_21">'[8]Inform'!$E$6</definedName>
    <definedName name="ClDate_25">'[8]Inform'!$E$6</definedName>
    <definedName name="ClDate_6">'[9]Inform'!$E$6</definedName>
    <definedName name="CompName">'[7]Inform'!$F$2</definedName>
    <definedName name="CompName_21">'[8]Inform'!$F$2</definedName>
    <definedName name="CompName_25">'[8]Inform'!$F$2</definedName>
    <definedName name="CompName_6">'[9]Inform'!$F$2</definedName>
    <definedName name="CompNameE">'[7]Inform'!$G$2</definedName>
    <definedName name="CompNameE_21">'[8]Inform'!$G$2</definedName>
    <definedName name="CompNameE_25">'[8]Inform'!$G$2</definedName>
    <definedName name="CompNameE_6">'[9]Inform'!$G$2</definedName>
    <definedName name="Cost_Category_National_ID">#REF!</definedName>
    <definedName name="Cе511">#REF!</definedName>
    <definedName name="d">'[10]МТР Газ України'!$B$4</definedName>
    <definedName name="dCPIb">'[11]п'!#REF!</definedName>
    <definedName name="dPPIb">'[11]п'!#REF!</definedName>
    <definedName name="ds">'[12]7  Інші витрати'!#REF!</definedName>
    <definedName name="Excel_BuiltIn_Database">'[26]Ener '!$A$1:$G$2645</definedName>
    <definedName name="Fact_Type_ID">#REF!</definedName>
    <definedName name="G">'[13]МТР Газ України'!$B$1</definedName>
    <definedName name="ij1sssss">'[14]7  Інші витрати'!#REF!</definedName>
    <definedName name="LastItem">'[15]Лист1'!$A$1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'[7]Inform'!$E$5</definedName>
    <definedName name="OpDate_21">'[8]Inform'!$E$5</definedName>
    <definedName name="OpDate_25">'[8]Inform'!$E$5</definedName>
    <definedName name="OpDate_6">'[9]Inform'!$E$5</definedName>
    <definedName name="QR">'[24]Inform'!$E$5</definedName>
    <definedName name="qw">'[5]Inform'!$E$5</definedName>
    <definedName name="qwert">'[5]Inform'!$G$2</definedName>
    <definedName name="qwerty">'[4]МТР Газ України'!$B$4</definedName>
    <definedName name="ShowFil">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'[7]Inform'!$E$38</definedName>
    <definedName name="Unit_21">'[8]Inform'!$E$38</definedName>
    <definedName name="Unit_25">'[8]Inform'!$E$38</definedName>
    <definedName name="Unit_6">'[9]Inform'!$E$38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'[5]Inform'!$E$38</definedName>
    <definedName name="а">'[14]7  Інші витрати'!#REF!</definedName>
    <definedName name="ав">#REF!</definedName>
    <definedName name="аен">'[25]МТР Газ України'!$B$4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Заголовки_для_печати_МИ">('[29]1993'!$1:$3,'[29]1993'!$A:$A)</definedName>
    <definedName name="і">'[30]Inform'!$F$2</definedName>
    <definedName name="ів">#REF!</definedName>
    <definedName name="ів___0">#REF!</definedName>
    <definedName name="ів_22">#REF!</definedName>
    <definedName name="ів_26">#REF!</definedName>
    <definedName name="іваіа">'[31]7  Інші витрати'!#REF!</definedName>
    <definedName name="іваф">#REF!</definedName>
    <definedName name="івів">'[13]МТР Газ України'!$B$1</definedName>
    <definedName name="іцу">'[24]Inform'!$G$2</definedName>
    <definedName name="йуц">#REF!</definedName>
    <definedName name="йцу">#REF!</definedName>
    <definedName name="йцуйй">#REF!</definedName>
    <definedName name="йцукц">'[31]7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'6.2. Інша інфо_2'!$A$1:$AE$77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'[32]Inform'!$E$6</definedName>
    <definedName name="р">#REF!</definedName>
    <definedName name="т">'[33]Inform'!$E$6</definedName>
    <definedName name="тариф">'[34]Inform'!$G$2</definedName>
    <definedName name="уйцукйцуйу">#REF!</definedName>
    <definedName name="уке">'[35]Inform'!$G$2</definedName>
    <definedName name="УТГ">'[16]МТР Газ України'!$B$4</definedName>
    <definedName name="фів">'[25]МТР Газ України'!$B$4</definedName>
    <definedName name="фіваіф">'[31]7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<sst xmlns="http://schemas.openxmlformats.org/spreadsheetml/2006/main" count="133" uniqueCount="82">
  <si>
    <t>5. Витрати, пов'язані з використанням власних службових автомобілів (у складі адміністративних витрат, рядок 1041)</t>
  </si>
  <si>
    <t>№ з/п</t>
  </si>
  <si>
    <t>Марка</t>
  </si>
  <si>
    <t>Рік придбання</t>
  </si>
  <si>
    <t>Мета використання</t>
  </si>
  <si>
    <t>Витрати, усього</t>
  </si>
  <si>
    <t>У тому числі за їх видами</t>
  </si>
  <si>
    <t>матеріальні витрати</t>
  </si>
  <si>
    <t>оплата праці</t>
  </si>
  <si>
    <t>відрахування на соціальні заходи</t>
  </si>
  <si>
    <t>амортизація</t>
  </si>
  <si>
    <t>інші витрати</t>
  </si>
  <si>
    <t>Усього</t>
  </si>
  <si>
    <t>6. Витрати на оренду службових автомобілів (у складі адміністративних витрат, рядок 1042)</t>
  </si>
  <si>
    <t>Договір</t>
  </si>
  <si>
    <t>Дата початку оренди</t>
  </si>
  <si>
    <t>Сума орендної плати</t>
  </si>
  <si>
    <t>Усього на рік</t>
  </si>
  <si>
    <t>у тому числі за кварталами</t>
  </si>
  <si>
    <t xml:space="preserve">І </t>
  </si>
  <si>
    <t xml:space="preserve">ІІ </t>
  </si>
  <si>
    <t xml:space="preserve">ІІІ </t>
  </si>
  <si>
    <t xml:space="preserve">ІV </t>
  </si>
  <si>
    <t>7. Джерела капітальних інвестицій</t>
  </si>
  <si>
    <t>тис. гривень (без ПДВ)</t>
  </si>
  <si>
    <t>Найменування об’єкта</t>
  </si>
  <si>
    <t>Залучення кредитних коштів</t>
  </si>
  <si>
    <t>Бюджетне фінансування</t>
  </si>
  <si>
    <t>За рахунок прибутку, який залишається в розпорядженні підприємства</t>
  </si>
  <si>
    <t>рік</t>
  </si>
  <si>
    <t>ІІ</t>
  </si>
  <si>
    <t>ІІІ</t>
  </si>
  <si>
    <t>Відсоток</t>
  </si>
  <si>
    <t>продовження</t>
  </si>
  <si>
    <t>За рахунок амортизаційних відрахувань</t>
  </si>
  <si>
    <t>Інші джерела (розшифрувати)</t>
  </si>
  <si>
    <t>УСЬОГО</t>
  </si>
  <si>
    <t>8. Капітальне будівництво (рядок 4010 таблиці 4)</t>
  </si>
  <si>
    <t>№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</si>
  <si>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</si>
  <si>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</si>
  <si>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</si>
  <si>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</si>
  <si>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</si>
  <si>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</si>
  <si>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</si>
  <si>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</si>
  <si>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</si>
  <si>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</si>
  <si>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</si>
  <si>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</si>
  <si>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</si>
  <si>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</si>
  <si>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9.План використання бюджетних коштів</t>
  </si>
  <si>
    <t>Найменування показника</t>
  </si>
  <si>
    <t>Факт минулого року</t>
  </si>
  <si>
    <t>Фінансовий план поточного року</t>
  </si>
  <si>
    <t>Прогноз на поточний рік</t>
  </si>
  <si>
    <t>Плановий рік (усього)</t>
  </si>
  <si>
    <t xml:space="preserve">І  </t>
  </si>
  <si>
    <t xml:space="preserve">ІІ  </t>
  </si>
  <si>
    <t xml:space="preserve">ІІІ  </t>
  </si>
  <si>
    <t>7</t>
  </si>
  <si>
    <t>8</t>
  </si>
  <si>
    <t>9</t>
  </si>
  <si>
    <t>10</t>
  </si>
  <si>
    <t>державний бюджет</t>
  </si>
  <si>
    <t xml:space="preserve">     надходження коштів (розшифрувати)</t>
  </si>
  <si>
    <t xml:space="preserve">     використання коштів (розшифрувати)</t>
  </si>
  <si>
    <t>обласний бюджет</t>
  </si>
  <si>
    <t>міський бюджет</t>
  </si>
  <si>
    <t xml:space="preserve">     надходження коштів </t>
  </si>
  <si>
    <t xml:space="preserve">     використання коштів </t>
  </si>
  <si>
    <t>Директор КП"Інфосервіс"СМР</t>
  </si>
  <si>
    <t>____________________________________________</t>
  </si>
  <si>
    <t>Дяговець О.В.</t>
  </si>
  <si>
    <t>(посада)</t>
  </si>
  <si>
    <t>(підпис)</t>
  </si>
  <si>
    <t>(ініціали, прізвище)</t>
  </si>
  <si>
    <t>використання у господарській діяльності</t>
  </si>
  <si>
    <t xml:space="preserve">FIAT DOBLO </t>
  </si>
  <si>
    <t>Система відеонагляду (відеореєстратор IP-ZIP-NVR515-128 з жорсткими дисками)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</si>
</sst>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\ _г_р_н_._-;\-* #,##0.00\ _г_р_н_._-;_-* \-??\ _г_р_н_._-;_-@_-"/>
    <numFmt numFmtId="165" formatCode="###\ ##0.000"/>
    <numFmt numFmtId="166" formatCode="_(\$* #,##0.00_);_(\$* \(#,##0.00\);_(\$* \-??_);_(@_)"/>
    <numFmt numFmtId="167" formatCode="_(* #,##0_);_(* \(#,##0\);_(* \-_);_(@_)"/>
    <numFmt numFmtId="168" formatCode="_(* #,##0.00_);_(* \(#,##0.00\);_(* \-??_);_(@_)"/>
    <numFmt numFmtId="169" formatCode="_-* #,##0.00_₴_-;\-* #,##0.00_₴_-;_-* \-??_₴_-;_-@_-"/>
    <numFmt numFmtId="170" formatCode="#,##0.00&quot;р.&quot;;\-#,##0.00&quot;р.&quot;"/>
    <numFmt numFmtId="171" formatCode="#,##0.0_ ;[Red]\-#,##0.0\ "/>
    <numFmt numFmtId="172" formatCode="_-* #,##0.00_р_._-;\-* #,##0.00_р_._-;_-* \-??_р_._-;_-@_-"/>
    <numFmt numFmtId="173" formatCode="#,##0&quot;р.&quot;;[Red]\-#,##0&quot;р.&quot;"/>
    <numFmt numFmtId="174" formatCode="0.0;\(0.0\);\ ;\-"/>
    <numFmt numFmtId="175" formatCode="_(* #,##0_);_(* \(#,##0\);_(* \-??_);_(@_)"/>
    <numFmt numFmtId="176" formatCode="0.0"/>
    <numFmt numFmtId="177" formatCode="#,##0.0"/>
    <numFmt numFmtId="178" formatCode="dd\.mm\.yyyy;@"/>
    <numFmt numFmtId="179" formatCode="_(* #,##0.0_);_(* \(#,##0.0\);_(* \-??_);_(@_)"/>
  </numFmts>
  <fonts count="8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8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68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68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68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68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68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8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68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68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68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68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68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9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69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69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69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69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69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64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10" fillId="0" borderId="0" applyNumberFormat="0" applyFill="0" applyBorder="0" applyAlignment="0" applyProtection="0"/>
    <xf numFmtId="165" fontId="11" fillId="0" borderId="0" applyAlignment="0"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8" fillId="40" borderId="7">
      <alignment horizontal="left" vertical="center"/>
      <protection locked="0"/>
    </xf>
    <xf numFmtId="49" fontId="18" fillId="40" borderId="7">
      <alignment horizontal="left" vertical="center"/>
      <protection/>
    </xf>
    <xf numFmtId="4" fontId="18" fillId="40" borderId="7">
      <alignment horizontal="right" vertical="center"/>
      <protection locked="0"/>
    </xf>
    <xf numFmtId="4" fontId="18" fillId="40" borderId="7">
      <alignment horizontal="right" vertical="center"/>
      <protection/>
    </xf>
    <xf numFmtId="4" fontId="19" fillId="40" borderId="7">
      <alignment horizontal="right" vertical="center"/>
      <protection locked="0"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9" fontId="21" fillId="40" borderId="3">
      <alignment horizontal="left" vertical="center"/>
      <protection locked="0"/>
    </xf>
    <xf numFmtId="49" fontId="21" fillId="40" borderId="3">
      <alignment horizontal="left" vertical="center"/>
      <protection/>
    </xf>
    <xf numFmtId="4" fontId="20" fillId="40" borderId="3">
      <alignment horizontal="right" vertical="center"/>
      <protection locked="0"/>
    </xf>
    <xf numFmtId="4" fontId="20" fillId="40" borderId="3">
      <alignment horizontal="right" vertical="center"/>
      <protection/>
    </xf>
    <xf numFmtId="4" fontId="22" fillId="40" borderId="3">
      <alignment horizontal="righ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/>
    </xf>
    <xf numFmtId="49" fontId="9" fillId="40" borderId="3">
      <alignment horizontal="left" vertical="center"/>
      <protection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/>
    </xf>
    <xf numFmtId="4" fontId="9" fillId="40" borderId="3">
      <alignment horizontal="right" vertical="center"/>
      <protection/>
    </xf>
    <xf numFmtId="4" fontId="19" fillId="40" borderId="3">
      <alignment horizontal="right" vertical="center"/>
      <protection locked="0"/>
    </xf>
    <xf numFmtId="49" fontId="23" fillId="40" borderId="3">
      <alignment horizontal="left" vertical="center"/>
      <protection locked="0"/>
    </xf>
    <xf numFmtId="49" fontId="23" fillId="40" borderId="3">
      <alignment horizontal="left" vertical="center"/>
      <protection/>
    </xf>
    <xf numFmtId="49" fontId="24" fillId="40" borderId="3">
      <alignment horizontal="left" vertical="center"/>
      <protection locked="0"/>
    </xf>
    <xf numFmtId="49" fontId="24" fillId="40" borderId="3">
      <alignment horizontal="left" vertical="center"/>
      <protection/>
    </xf>
    <xf numFmtId="4" fontId="23" fillId="40" borderId="3">
      <alignment horizontal="right" vertical="center"/>
      <protection locked="0"/>
    </xf>
    <xf numFmtId="4" fontId="23" fillId="40" borderId="3">
      <alignment horizontal="right" vertical="center"/>
      <protection/>
    </xf>
    <xf numFmtId="4" fontId="25" fillId="40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42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38" borderId="3">
      <alignment horizontal="right" vertical="center"/>
      <protection locked="0"/>
    </xf>
    <xf numFmtId="0" fontId="33" fillId="38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69" fillId="44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69" fillId="45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69" fillId="46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69" fillId="47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69" fillId="48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70" fillId="49" borderId="12" applyNumberFormat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71" fillId="50" borderId="13" applyNumberFormat="0" applyAlignment="0" applyProtection="0"/>
    <xf numFmtId="0" fontId="38" fillId="38" borderId="10" applyNumberFormat="0" applyAlignment="0" applyProtection="0"/>
    <xf numFmtId="0" fontId="33" fillId="38" borderId="10" applyNumberFormat="0" applyAlignment="0" applyProtection="0"/>
    <xf numFmtId="0" fontId="72" fillId="50" borderId="12" applyNumberFormat="0" applyAlignment="0" applyProtection="0"/>
    <xf numFmtId="0" fontId="39" fillId="38" borderId="1" applyNumberFormat="0" applyAlignment="0" applyProtection="0"/>
    <xf numFmtId="0" fontId="7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0" fontId="73" fillId="0" borderId="14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74" fillId="0" borderId="1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75" fillId="0" borderId="1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77" fillId="51" borderId="18" applyNumberFormat="0" applyAlignment="0" applyProtection="0"/>
    <xf numFmtId="0" fontId="44" fillId="39" borderId="2" applyNumberFormat="0" applyAlignment="0" applyProtection="0"/>
    <xf numFmtId="0" fontId="8" fillId="39" borderId="2" applyNumberFormat="0" applyAlignment="0" applyProtection="0"/>
    <xf numFmtId="0" fontId="7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9" fillId="52" borderId="0" applyNumberFormat="0" applyBorder="0" applyAlignment="0" applyProtection="0"/>
    <xf numFmtId="0" fontId="45" fillId="41" borderId="0" applyNumberFormat="0" applyBorder="0" applyAlignment="0" applyProtection="0"/>
    <xf numFmtId="0" fontId="31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0" fillId="5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8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2" fillId="0" borderId="20" applyNumberFormat="0" applyFill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3" fontId="0" fillId="0" borderId="0" applyFill="0" applyBorder="0" applyAlignment="0" applyProtection="0"/>
    <xf numFmtId="164" fontId="0" fillId="0" borderId="0" applyFill="0" applyBorder="0" applyAlignment="0" applyProtection="0"/>
    <xf numFmtId="0" fontId="84" fillId="55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74" fontId="53" fillId="0" borderId="0" applyFill="0" applyBorder="0">
      <alignment horizontal="center" vertical="center" wrapText="1"/>
      <protection locked="0"/>
    </xf>
    <xf numFmtId="165" fontId="52" fillId="0" borderId="0">
      <alignment wrapText="1"/>
      <protection/>
    </xf>
    <xf numFmtId="165" fontId="11" fillId="0" borderId="0">
      <alignment wrapText="1"/>
      <protection/>
    </xf>
  </cellStyleXfs>
  <cellXfs count="96">
    <xf numFmtId="0" fontId="0" fillId="0" borderId="0" xfId="0" applyAlignment="1">
      <alignment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righ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21" xfId="0" applyFont="1" applyFill="1" applyBorder="1" applyAlignment="1">
      <alignment horizontal="left" vertical="center" wrapText="1"/>
    </xf>
    <xf numFmtId="0" fontId="56" fillId="0" borderId="3" xfId="0" applyFont="1" applyFill="1" applyBorder="1" applyAlignment="1">
      <alignment horizontal="center" vertical="center" wrapText="1" shrinkToFit="1"/>
    </xf>
    <xf numFmtId="0" fontId="54" fillId="0" borderId="3" xfId="0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 wrapText="1" shrinkToFit="1"/>
    </xf>
    <xf numFmtId="0" fontId="57" fillId="0" borderId="22" xfId="0" applyFont="1" applyFill="1" applyBorder="1" applyAlignment="1">
      <alignment horizontal="center" vertical="center" wrapText="1" shrinkToFit="1"/>
    </xf>
    <xf numFmtId="0" fontId="57" fillId="0" borderId="3" xfId="0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 vertical="center" wrapText="1" shrinkToFit="1"/>
    </xf>
    <xf numFmtId="0" fontId="58" fillId="0" borderId="22" xfId="0" applyFont="1" applyFill="1" applyBorder="1" applyAlignment="1">
      <alignment horizontal="center" vertical="center" wrapText="1" shrinkToFit="1"/>
    </xf>
    <xf numFmtId="175" fontId="54" fillId="0" borderId="3" xfId="0" applyNumberFormat="1" applyFont="1" applyFill="1" applyBorder="1" applyAlignment="1">
      <alignment horizontal="center" vertical="center" wrapText="1"/>
    </xf>
    <xf numFmtId="176" fontId="55" fillId="0" borderId="0" xfId="0" applyNumberFormat="1" applyFont="1" applyFill="1" applyBorder="1" applyAlignment="1">
      <alignment horizontal="right" vertical="center" wrapText="1"/>
    </xf>
    <xf numFmtId="176" fontId="55" fillId="0" borderId="0" xfId="0" applyNumberFormat="1" applyFont="1" applyFill="1" applyBorder="1" applyAlignment="1">
      <alignment horizontal="center" vertical="center" wrapText="1"/>
    </xf>
    <xf numFmtId="177" fontId="55" fillId="0" borderId="0" xfId="0" applyNumberFormat="1" applyFont="1" applyFill="1" applyBorder="1" applyAlignment="1">
      <alignment horizontal="center" vertical="center" wrapText="1"/>
    </xf>
    <xf numFmtId="177" fontId="55" fillId="0" borderId="0" xfId="0" applyNumberFormat="1" applyFont="1" applyFill="1" applyBorder="1" applyAlignment="1">
      <alignment horizontal="center" vertical="center"/>
    </xf>
    <xf numFmtId="0" fontId="56" fillId="0" borderId="3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center" vertical="center"/>
    </xf>
    <xf numFmtId="3" fontId="58" fillId="0" borderId="3" xfId="0" applyNumberFormat="1" applyFont="1" applyFill="1" applyBorder="1" applyAlignment="1">
      <alignment horizontal="center" vertical="center" wrapText="1" shrinkToFit="1"/>
    </xf>
    <xf numFmtId="0" fontId="58" fillId="0" borderId="3" xfId="0" applyFont="1" applyFill="1" applyBorder="1" applyAlignment="1">
      <alignment horizontal="left" vertical="center" wrapText="1" shrinkToFit="1"/>
    </xf>
    <xf numFmtId="0" fontId="54" fillId="0" borderId="21" xfId="0" applyFont="1" applyFill="1" applyBorder="1" applyAlignment="1">
      <alignment vertical="center"/>
    </xf>
    <xf numFmtId="0" fontId="54" fillId="0" borderId="21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right" vertical="center"/>
    </xf>
    <xf numFmtId="3" fontId="54" fillId="0" borderId="3" xfId="0" applyNumberFormat="1" applyFont="1" applyFill="1" applyBorder="1" applyAlignment="1">
      <alignment horizontal="center" vertical="center" wrapText="1"/>
    </xf>
    <xf numFmtId="3" fontId="54" fillId="0" borderId="3" xfId="0" applyNumberFormat="1" applyFont="1" applyFill="1" applyBorder="1" applyAlignment="1">
      <alignment horizontal="left" vertical="center" wrapText="1"/>
    </xf>
    <xf numFmtId="176" fontId="54" fillId="0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176" fontId="54" fillId="0" borderId="0" xfId="0" applyNumberFormat="1" applyFont="1" applyFill="1" applyBorder="1" applyAlignment="1">
      <alignment horizontal="center" vertical="center" wrapText="1"/>
    </xf>
    <xf numFmtId="179" fontId="54" fillId="0" borderId="3" xfId="0" applyNumberFormat="1" applyFont="1" applyFill="1" applyBorder="1" applyAlignment="1">
      <alignment vertical="center" wrapText="1"/>
    </xf>
    <xf numFmtId="179" fontId="54" fillId="0" borderId="3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175" fontId="54" fillId="0" borderId="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left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 wrapText="1" shrinkToFit="1"/>
    </xf>
    <xf numFmtId="0" fontId="54" fillId="0" borderId="0" xfId="0" applyFont="1" applyFill="1" applyBorder="1" applyAlignment="1">
      <alignment vertical="center" wrapText="1" shrinkToFit="1"/>
    </xf>
    <xf numFmtId="0" fontId="54" fillId="0" borderId="0" xfId="0" applyFont="1" applyFill="1" applyAlignment="1">
      <alignment horizontal="center" vertical="center" wrapText="1" shrinkToFit="1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9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right" vertical="center"/>
    </xf>
    <xf numFmtId="0" fontId="61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right" vertical="center" wrapText="1"/>
    </xf>
    <xf numFmtId="0" fontId="56" fillId="0" borderId="3" xfId="0" applyFont="1" applyFill="1" applyBorder="1" applyAlignment="1">
      <alignment horizontal="center" vertical="center" wrapText="1" shrinkToFit="1"/>
    </xf>
    <xf numFmtId="0" fontId="54" fillId="0" borderId="3" xfId="0" applyFont="1" applyFill="1" applyBorder="1" applyAlignment="1">
      <alignment horizontal="center" vertical="center" wrapText="1" shrinkToFit="1"/>
    </xf>
    <xf numFmtId="0" fontId="54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/>
    </xf>
    <xf numFmtId="0" fontId="57" fillId="0" borderId="3" xfId="0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 wrapText="1"/>
    </xf>
    <xf numFmtId="49" fontId="58" fillId="0" borderId="3" xfId="0" applyNumberFormat="1" applyFont="1" applyFill="1" applyBorder="1" applyAlignment="1">
      <alignment horizontal="left" vertical="center" wrapText="1"/>
    </xf>
    <xf numFmtId="175" fontId="58" fillId="0" borderId="3" xfId="0" applyNumberFormat="1" applyFont="1" applyFill="1" applyBorder="1" applyAlignment="1">
      <alignment horizontal="center" vertical="center" wrapText="1"/>
    </xf>
    <xf numFmtId="175" fontId="54" fillId="0" borderId="3" xfId="0" applyNumberFormat="1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 vertical="center"/>
    </xf>
    <xf numFmtId="0" fontId="56" fillId="0" borderId="3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left" vertical="center" wrapText="1"/>
    </xf>
    <xf numFmtId="178" fontId="58" fillId="0" borderId="3" xfId="0" applyNumberFormat="1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center" vertical="center" wrapText="1"/>
    </xf>
    <xf numFmtId="3" fontId="54" fillId="0" borderId="3" xfId="0" applyNumberFormat="1" applyFont="1" applyFill="1" applyBorder="1" applyAlignment="1">
      <alignment horizontal="left" vertical="center" wrapText="1"/>
    </xf>
    <xf numFmtId="0" fontId="54" fillId="0" borderId="3" xfId="0" applyNumberFormat="1" applyFont="1" applyFill="1" applyBorder="1" applyAlignment="1">
      <alignment horizontal="center" vertical="center" wrapText="1"/>
    </xf>
    <xf numFmtId="176" fontId="54" fillId="0" borderId="3" xfId="0" applyNumberFormat="1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left" vertical="center" wrapText="1"/>
    </xf>
    <xf numFmtId="179" fontId="54" fillId="0" borderId="3" xfId="0" applyNumberFormat="1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 vertical="center" textRotation="90" wrapText="1"/>
    </xf>
    <xf numFmtId="3" fontId="54" fillId="0" borderId="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4" fillId="0" borderId="3" xfId="295" applyFont="1" applyFill="1" applyBorder="1" applyAlignment="1">
      <alignment horizontal="center" vertical="center" wrapText="1"/>
      <protection/>
    </xf>
    <xf numFmtId="0" fontId="57" fillId="0" borderId="3" xfId="295" applyFont="1" applyFill="1" applyBorder="1" applyAlignment="1">
      <alignment horizontal="center" vertical="center" wrapText="1"/>
      <protection/>
    </xf>
    <xf numFmtId="49" fontId="57" fillId="0" borderId="3" xfId="0" applyNumberFormat="1" applyFont="1" applyFill="1" applyBorder="1" applyAlignment="1">
      <alignment horizontal="center" vertical="center" wrapText="1"/>
    </xf>
    <xf numFmtId="175" fontId="54" fillId="0" borderId="3" xfId="0" applyNumberFormat="1" applyFont="1" applyFill="1" applyBorder="1" applyAlignment="1">
      <alignment vertical="center" wrapText="1"/>
    </xf>
    <xf numFmtId="49" fontId="54" fillId="0" borderId="3" xfId="0" applyNumberFormat="1" applyFont="1" applyFill="1" applyBorder="1" applyAlignment="1">
      <alignment vertical="center" wrapText="1"/>
    </xf>
    <xf numFmtId="49" fontId="59" fillId="0" borderId="3" xfId="0" applyNumberFormat="1" applyFont="1" applyFill="1" applyBorder="1" applyAlignment="1">
      <alignment horizontal="left" vertical="center" wrapText="1"/>
    </xf>
    <xf numFmtId="49" fontId="61" fillId="0" borderId="3" xfId="0" applyNumberFormat="1" applyFont="1" applyFill="1" applyBorder="1" applyAlignment="1">
      <alignment horizontal="left" vertical="center" wrapText="1"/>
    </xf>
    <xf numFmtId="2" fontId="54" fillId="0" borderId="3" xfId="0" applyNumberFormat="1" applyFont="1" applyFill="1" applyBorder="1" applyAlignment="1">
      <alignment vertical="center" wrapText="1"/>
    </xf>
    <xf numFmtId="49" fontId="62" fillId="0" borderId="3" xfId="0" applyNumberFormat="1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</cellXfs>
  <cellStyles count="398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— акцент1" xfId="29"/>
    <cellStyle name="20% - Акцент1 2" xfId="30"/>
    <cellStyle name="20% - Акцент1 3" xfId="31"/>
    <cellStyle name="20% — акцент2" xfId="32"/>
    <cellStyle name="20% - Акцент2 2" xfId="33"/>
    <cellStyle name="20% - Акцент2 3" xfId="34"/>
    <cellStyle name="20% — акцент3" xfId="35"/>
    <cellStyle name="20% - Акцент3 2" xfId="36"/>
    <cellStyle name="20% - Акцент3 3" xfId="37"/>
    <cellStyle name="20% — акцент4" xfId="38"/>
    <cellStyle name="20% - Акцент4 2" xfId="39"/>
    <cellStyle name="20% - Акцент4 3" xfId="40"/>
    <cellStyle name="20% — акцент5" xfId="41"/>
    <cellStyle name="20% - Акцент5 2" xfId="42"/>
    <cellStyle name="20% - Акцент5 3" xfId="43"/>
    <cellStyle name="20% —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— акцент1" xfId="53"/>
    <cellStyle name="40% - Акцент1 2" xfId="54"/>
    <cellStyle name="40% - Акцент1 3" xfId="55"/>
    <cellStyle name="40% — акцент2" xfId="56"/>
    <cellStyle name="40% - Акцент2 2" xfId="57"/>
    <cellStyle name="40% - Акцент2 3" xfId="58"/>
    <cellStyle name="40% — акцент3" xfId="59"/>
    <cellStyle name="40% - Акцент3 2" xfId="60"/>
    <cellStyle name="40% - Акцент3 3" xfId="61"/>
    <cellStyle name="40% — акцент4" xfId="62"/>
    <cellStyle name="40% - Акцент4 2" xfId="63"/>
    <cellStyle name="40% - Акцент4 3" xfId="64"/>
    <cellStyle name="40% — акцент5" xfId="65"/>
    <cellStyle name="40% - Акцент5 2" xfId="66"/>
    <cellStyle name="40% - Акцент5 3" xfId="67"/>
    <cellStyle name="40% —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- Акцент1 2" xfId="78"/>
    <cellStyle name="60% - Акцент1 3" xfId="79"/>
    <cellStyle name="60% — акцент2" xfId="80"/>
    <cellStyle name="60% - Акцент2 2" xfId="81"/>
    <cellStyle name="60% - Акцент2 3" xfId="82"/>
    <cellStyle name="60% — акцент3" xfId="83"/>
    <cellStyle name="60% - Акцент3 2" xfId="84"/>
    <cellStyle name="60% - Акцент3 3" xfId="85"/>
    <cellStyle name="60% — акцент4" xfId="86"/>
    <cellStyle name="60% - Акцент4 2" xfId="87"/>
    <cellStyle name="60% - Акцент4 3" xfId="88"/>
    <cellStyle name="60% — акцент5" xfId="89"/>
    <cellStyle name="60% - Акцент5 2" xfId="90"/>
    <cellStyle name="60% - Акцент5 3" xfId="91"/>
    <cellStyle name="60% —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planatory Text" xfId="135"/>
    <cellStyle name="FS10" xfId="136"/>
    <cellStyle name="Good" xfId="137"/>
    <cellStyle name="Heading 1" xfId="138"/>
    <cellStyle name="Heading 2" xfId="139"/>
    <cellStyle name="Heading 3" xfId="140"/>
    <cellStyle name="Heading 4" xfId="141"/>
    <cellStyle name="Hyperlink 2" xfId="142"/>
    <cellStyle name="Input" xfId="143"/>
    <cellStyle name="Level0" xfId="144"/>
    <cellStyle name="Level0 10" xfId="145"/>
    <cellStyle name="Level0 2" xfId="146"/>
    <cellStyle name="Level0 2 2" xfId="147"/>
    <cellStyle name="Level0 3" xfId="148"/>
    <cellStyle name="Level0 3 2" xfId="149"/>
    <cellStyle name="Level0 4" xfId="150"/>
    <cellStyle name="Level0 4 2" xfId="151"/>
    <cellStyle name="Level0 5" xfId="152"/>
    <cellStyle name="Level0 6" xfId="153"/>
    <cellStyle name="Level0 7" xfId="154"/>
    <cellStyle name="Level0 7 2" xfId="155"/>
    <cellStyle name="Level0 7 3" xfId="156"/>
    <cellStyle name="Level0 8" xfId="157"/>
    <cellStyle name="Level0 8 2" xfId="158"/>
    <cellStyle name="Level0 8 3" xfId="159"/>
    <cellStyle name="Level0 9" xfId="160"/>
    <cellStyle name="Level0 9 2" xfId="161"/>
    <cellStyle name="Level0 9 3" xfId="162"/>
    <cellStyle name="Level0_Zvit rux-koshtiv 2010 Департамент " xfId="163"/>
    <cellStyle name="Level1" xfId="164"/>
    <cellStyle name="Level1 2" xfId="165"/>
    <cellStyle name="Level1-Numbers" xfId="166"/>
    <cellStyle name="Level1-Numbers 2" xfId="167"/>
    <cellStyle name="Level1-Numbers-Hide" xfId="168"/>
    <cellStyle name="Level2" xfId="169"/>
    <cellStyle name="Level2 2" xfId="170"/>
    <cellStyle name="Level2-Hide" xfId="171"/>
    <cellStyle name="Level2-Hide 2" xfId="172"/>
    <cellStyle name="Level2-Numbers" xfId="173"/>
    <cellStyle name="Level2-Numbers 2" xfId="174"/>
    <cellStyle name="Level2-Numbers-Hide" xfId="175"/>
    <cellStyle name="Level3" xfId="176"/>
    <cellStyle name="Level3 2" xfId="177"/>
    <cellStyle name="Level3 3" xfId="178"/>
    <cellStyle name="Level3_План департамент_2010_1207" xfId="179"/>
    <cellStyle name="Level3-Hide" xfId="180"/>
    <cellStyle name="Level3-Hide 2" xfId="181"/>
    <cellStyle name="Level3-Numbers" xfId="182"/>
    <cellStyle name="Level3-Numbers 2" xfId="183"/>
    <cellStyle name="Level3-Numbers 3" xfId="184"/>
    <cellStyle name="Level3-Numbers_План департамент_2010_1207" xfId="185"/>
    <cellStyle name="Level3-Numbers-Hide" xfId="186"/>
    <cellStyle name="Level4" xfId="187"/>
    <cellStyle name="Level4 2" xfId="188"/>
    <cellStyle name="Level4-Hide" xfId="189"/>
    <cellStyle name="Level4-Hide 2" xfId="190"/>
    <cellStyle name="Level4-Numbers" xfId="191"/>
    <cellStyle name="Level4-Numbers 2" xfId="192"/>
    <cellStyle name="Level4-Numbers-Hide" xfId="193"/>
    <cellStyle name="Level5" xfId="194"/>
    <cellStyle name="Level5 2" xfId="195"/>
    <cellStyle name="Level5-Hide" xfId="196"/>
    <cellStyle name="Level5-Hide 2" xfId="197"/>
    <cellStyle name="Level5-Numbers" xfId="198"/>
    <cellStyle name="Level5-Numbers 2" xfId="199"/>
    <cellStyle name="Level5-Numbers-Hide" xfId="200"/>
    <cellStyle name="Level6" xfId="201"/>
    <cellStyle name="Level6 2" xfId="202"/>
    <cellStyle name="Level6-Hide" xfId="203"/>
    <cellStyle name="Level6-Hide 2" xfId="204"/>
    <cellStyle name="Level6-Numbers" xfId="205"/>
    <cellStyle name="Level6-Numbers 2" xfId="206"/>
    <cellStyle name="Level7" xfId="207"/>
    <cellStyle name="Level7-Hide" xfId="208"/>
    <cellStyle name="Level7-Numbers" xfId="209"/>
    <cellStyle name="Linked Cell" xfId="210"/>
    <cellStyle name="Neutral" xfId="211"/>
    <cellStyle name="Normal 2" xfId="212"/>
    <cellStyle name="Normal_2005_03_15-Финансовый_БГ" xfId="213"/>
    <cellStyle name="Note" xfId="214"/>
    <cellStyle name="Number-Cells" xfId="215"/>
    <cellStyle name="Number-Cells-Column2" xfId="216"/>
    <cellStyle name="Number-Cells-Column5" xfId="217"/>
    <cellStyle name="Output" xfId="218"/>
    <cellStyle name="Row-Header" xfId="219"/>
    <cellStyle name="Row-Header 2" xfId="220"/>
    <cellStyle name="Title" xfId="221"/>
    <cellStyle name="Total" xfId="222"/>
    <cellStyle name="Warning Text" xfId="223"/>
    <cellStyle name="Акцент1" xfId="224"/>
    <cellStyle name="Акцент1 2" xfId="225"/>
    <cellStyle name="Акцент1 3" xfId="226"/>
    <cellStyle name="Акцент2" xfId="227"/>
    <cellStyle name="Акцент2 2" xfId="228"/>
    <cellStyle name="Акцент2 3" xfId="229"/>
    <cellStyle name="Акцент3" xfId="230"/>
    <cellStyle name="Акцент3 2" xfId="231"/>
    <cellStyle name="Акцент3 3" xfId="232"/>
    <cellStyle name="Акцент4" xfId="233"/>
    <cellStyle name="Акцент4 2" xfId="234"/>
    <cellStyle name="Акцент4 3" xfId="235"/>
    <cellStyle name="Акцент5" xfId="236"/>
    <cellStyle name="Акцент5 2" xfId="237"/>
    <cellStyle name="Акцент5 3" xfId="238"/>
    <cellStyle name="Акцент6" xfId="239"/>
    <cellStyle name="Акцент6 2" xfId="240"/>
    <cellStyle name="Акцент6 3" xfId="241"/>
    <cellStyle name="Ввод " xfId="242"/>
    <cellStyle name="Ввод  2" xfId="243"/>
    <cellStyle name="Ввод  3" xfId="244"/>
    <cellStyle name="Вывод" xfId="245"/>
    <cellStyle name="Вывод 2" xfId="246"/>
    <cellStyle name="Вывод 3" xfId="247"/>
    <cellStyle name="Вычисление" xfId="248"/>
    <cellStyle name="Вычисление 2" xfId="249"/>
    <cellStyle name="Вычисление 3" xfId="250"/>
    <cellStyle name="Currency" xfId="251"/>
    <cellStyle name="Currency [0]" xfId="252"/>
    <cellStyle name="Денежный 2" xfId="253"/>
    <cellStyle name="Заголовок 1" xfId="254"/>
    <cellStyle name="Заголовок 1 2" xfId="255"/>
    <cellStyle name="Заголовок 1 3" xfId="256"/>
    <cellStyle name="Заголовок 2" xfId="257"/>
    <cellStyle name="Заголовок 2 2" xfId="258"/>
    <cellStyle name="Заголовок 2 3" xfId="259"/>
    <cellStyle name="Заголовок 3" xfId="260"/>
    <cellStyle name="Заголовок 3 2" xfId="261"/>
    <cellStyle name="Заголовок 3 3" xfId="262"/>
    <cellStyle name="Заголовок 4" xfId="263"/>
    <cellStyle name="Заголовок 4 2" xfId="264"/>
    <cellStyle name="Заголовок 4 3" xfId="265"/>
    <cellStyle name="Итог" xfId="266"/>
    <cellStyle name="Итог 2" xfId="267"/>
    <cellStyle name="Итог 3" xfId="268"/>
    <cellStyle name="Контрольная ячейка" xfId="269"/>
    <cellStyle name="Контрольная ячейка 2" xfId="270"/>
    <cellStyle name="Контрольная ячейка 3" xfId="271"/>
    <cellStyle name="Название" xfId="272"/>
    <cellStyle name="Название 2" xfId="273"/>
    <cellStyle name="Название 3" xfId="274"/>
    <cellStyle name="Нейтральный" xfId="275"/>
    <cellStyle name="Нейтральный 2" xfId="276"/>
    <cellStyle name="Нейтральный 3" xfId="277"/>
    <cellStyle name="Обычный 10" xfId="278"/>
    <cellStyle name="Обычный 11" xfId="279"/>
    <cellStyle name="Обычный 12" xfId="280"/>
    <cellStyle name="Обычный 13" xfId="281"/>
    <cellStyle name="Обычный 14" xfId="282"/>
    <cellStyle name="Обычный 15" xfId="283"/>
    <cellStyle name="Обычный 16" xfId="284"/>
    <cellStyle name="Обычный 17" xfId="285"/>
    <cellStyle name="Обычный 18" xfId="286"/>
    <cellStyle name="Обычный 2" xfId="287"/>
    <cellStyle name="Обычный 2 10" xfId="288"/>
    <cellStyle name="Обычный 2 11" xfId="289"/>
    <cellStyle name="Обычный 2 12" xfId="290"/>
    <cellStyle name="Обычный 2 13" xfId="291"/>
    <cellStyle name="Обычный 2 14" xfId="292"/>
    <cellStyle name="Обычный 2 15" xfId="293"/>
    <cellStyle name="Обычный 2 16" xfId="294"/>
    <cellStyle name="Обычный 2 2" xfId="295"/>
    <cellStyle name="Обычный 2 2 2" xfId="296"/>
    <cellStyle name="Обычный 2 2 3" xfId="297"/>
    <cellStyle name="Обычный 2 2_Расшифровка прочих" xfId="298"/>
    <cellStyle name="Обычный 2 3" xfId="299"/>
    <cellStyle name="Обычный 2 4" xfId="300"/>
    <cellStyle name="Обычный 2 5" xfId="301"/>
    <cellStyle name="Обычный 2 6" xfId="302"/>
    <cellStyle name="Обычный 2 7" xfId="303"/>
    <cellStyle name="Обычный 2 8" xfId="304"/>
    <cellStyle name="Обычный 2 9" xfId="305"/>
    <cellStyle name="Обычный 2_2604-2010" xfId="306"/>
    <cellStyle name="Обычный 3" xfId="307"/>
    <cellStyle name="Обычный 3 10" xfId="308"/>
    <cellStyle name="Обычный 3 11" xfId="309"/>
    <cellStyle name="Обычный 3 12" xfId="310"/>
    <cellStyle name="Обычный 3 13" xfId="311"/>
    <cellStyle name="Обычный 3 14" xfId="312"/>
    <cellStyle name="Обычный 3 2" xfId="313"/>
    <cellStyle name="Обычный 3 3" xfId="314"/>
    <cellStyle name="Обычный 3 4" xfId="315"/>
    <cellStyle name="Обычный 3 5" xfId="316"/>
    <cellStyle name="Обычный 3 6" xfId="317"/>
    <cellStyle name="Обычный 3 7" xfId="318"/>
    <cellStyle name="Обычный 3 8" xfId="319"/>
    <cellStyle name="Обычный 3 9" xfId="320"/>
    <cellStyle name="Обычный 3_Дефицит_7 млрд_0608_бс" xfId="321"/>
    <cellStyle name="Обычный 4" xfId="322"/>
    <cellStyle name="Обычный 5" xfId="323"/>
    <cellStyle name="Обычный 5 2" xfId="324"/>
    <cellStyle name="Обычный 6" xfId="325"/>
    <cellStyle name="Обычный 6 2" xfId="326"/>
    <cellStyle name="Обычный 6 3" xfId="327"/>
    <cellStyle name="Обычный 6 4" xfId="328"/>
    <cellStyle name="Обычный 6_Дефицит_7 млрд_0608_бс" xfId="329"/>
    <cellStyle name="Обычный 7" xfId="330"/>
    <cellStyle name="Обычный 7 2" xfId="331"/>
    <cellStyle name="Обычный 8" xfId="332"/>
    <cellStyle name="Обычный 9" xfId="333"/>
    <cellStyle name="Обычный 9 2" xfId="334"/>
    <cellStyle name="Плохой" xfId="335"/>
    <cellStyle name="Плохой 2" xfId="336"/>
    <cellStyle name="Плохой 3" xfId="337"/>
    <cellStyle name="Пояснение" xfId="338"/>
    <cellStyle name="Пояснение 2" xfId="339"/>
    <cellStyle name="Пояснение 3" xfId="340"/>
    <cellStyle name="Примечание" xfId="341"/>
    <cellStyle name="Примечание 2" xfId="342"/>
    <cellStyle name="Примечание 3" xfId="343"/>
    <cellStyle name="Percent" xfId="344"/>
    <cellStyle name="Процентный 2" xfId="345"/>
    <cellStyle name="Процентный 2 10" xfId="346"/>
    <cellStyle name="Процентный 2 11" xfId="347"/>
    <cellStyle name="Процентный 2 12" xfId="348"/>
    <cellStyle name="Процентный 2 13" xfId="349"/>
    <cellStyle name="Процентный 2 14" xfId="350"/>
    <cellStyle name="Процентный 2 15" xfId="351"/>
    <cellStyle name="Процентный 2 16" xfId="352"/>
    <cellStyle name="Процентный 2 2" xfId="353"/>
    <cellStyle name="Процентный 2 3" xfId="354"/>
    <cellStyle name="Процентный 2 4" xfId="355"/>
    <cellStyle name="Процентный 2 5" xfId="356"/>
    <cellStyle name="Процентный 2 6" xfId="357"/>
    <cellStyle name="Процентный 2 7" xfId="358"/>
    <cellStyle name="Процентный 2 8" xfId="359"/>
    <cellStyle name="Процентный 2 9" xfId="360"/>
    <cellStyle name="Процентный 3" xfId="361"/>
    <cellStyle name="Процентный 4" xfId="362"/>
    <cellStyle name="Процентный 4 2" xfId="363"/>
    <cellStyle name="Связанная ячейка" xfId="364"/>
    <cellStyle name="Связанная ячейка 2" xfId="365"/>
    <cellStyle name="Связанная ячейка 3" xfId="366"/>
    <cellStyle name="Стиль 1" xfId="367"/>
    <cellStyle name="Стиль 1 2" xfId="368"/>
    <cellStyle name="Стиль 1 3" xfId="369"/>
    <cellStyle name="Стиль 1 4" xfId="370"/>
    <cellStyle name="Стиль 1 5" xfId="371"/>
    <cellStyle name="Стиль 1 6" xfId="372"/>
    <cellStyle name="Стиль 1 7" xfId="373"/>
    <cellStyle name="Текст предупреждения" xfId="374"/>
    <cellStyle name="Текст предупреждения 2" xfId="375"/>
    <cellStyle name="Текст предупреждения 3" xfId="376"/>
    <cellStyle name="Тысячи [0]_1.62" xfId="377"/>
    <cellStyle name="Тысячи_1.62" xfId="378"/>
    <cellStyle name="Comma" xfId="379"/>
    <cellStyle name="Comma [0]" xfId="380"/>
    <cellStyle name="Финансовый 2" xfId="381"/>
    <cellStyle name="Финансовый 2 10" xfId="382"/>
    <cellStyle name="Финансовый 2 11" xfId="383"/>
    <cellStyle name="Финансовый 2 12" xfId="384"/>
    <cellStyle name="Финансовый 2 13" xfId="385"/>
    <cellStyle name="Финансовый 2 14" xfId="386"/>
    <cellStyle name="Финансовый 2 15" xfId="387"/>
    <cellStyle name="Финансовый 2 16" xfId="388"/>
    <cellStyle name="Финансовый 2 17" xfId="389"/>
    <cellStyle name="Финансовый 2 2" xfId="390"/>
    <cellStyle name="Финансовый 2 3" xfId="391"/>
    <cellStyle name="Финансовый 2 4" xfId="392"/>
    <cellStyle name="Финансовый 2 5" xfId="393"/>
    <cellStyle name="Финансовый 2 6" xfId="394"/>
    <cellStyle name="Финансовый 2 7" xfId="395"/>
    <cellStyle name="Финансовый 2 8" xfId="396"/>
    <cellStyle name="Финансовый 2 9" xfId="397"/>
    <cellStyle name="Финансовый 3" xfId="398"/>
    <cellStyle name="Финансовый 3 2" xfId="399"/>
    <cellStyle name="Финансовый 4" xfId="400"/>
    <cellStyle name="Финансовый 4 2" xfId="401"/>
    <cellStyle name="Финансовый 4 3" xfId="402"/>
    <cellStyle name="Финансовый 5" xfId="403"/>
    <cellStyle name="Финансовый 6" xfId="404"/>
    <cellStyle name="Финансовый 7" xfId="405"/>
    <cellStyle name="Хороший" xfId="406"/>
    <cellStyle name="Хороший 2" xfId="407"/>
    <cellStyle name="Хороший 3" xfId="408"/>
    <cellStyle name="числовой" xfId="409"/>
    <cellStyle name="Ю" xfId="410"/>
    <cellStyle name="Ю-FreeSet_10" xfId="4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WORK/S2/VICTOR/%D0%92%D0%92%D0%9F/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%D0%9C%D0%BE%D0%B8%20%D0%B4%D0%BE%D0%BA%D1%83%D0%BC%D0%B5%D0%BD%D1%82%D1%8B/Sergey/%D0%9F%D1%80%D0%BE%D0%B3%D0%BD%D0%BE%D0%B7/%D0%A0%D0%B0%D0%B1%D0%BE%D1%87%D0%B8%D0%B5%20%D1%82%D0%B0%D0%B1%D0%BB%D0%B8%D1%86%D1%8B/new/zveden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"/>
      <sheetName val="п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AE89"/>
  <sheetViews>
    <sheetView tabSelected="1" view="pageBreakPreview" zoomScale="75" zoomScaleNormal="75" zoomScaleSheetLayoutView="75" zoomScalePageLayoutView="0" workbookViewId="0" topLeftCell="A4">
      <selection activeCell="B43" sqref="B43:F43"/>
    </sheetView>
  </sheetViews>
  <sheetFormatPr defaultColWidth="9.00390625" defaultRowHeight="12.75"/>
  <cols>
    <col min="1" max="1" width="3.375" style="1" customWidth="1"/>
    <col min="2" max="2" width="18.25390625" style="1" customWidth="1"/>
    <col min="3" max="3" width="6.75390625" style="1" customWidth="1"/>
    <col min="4" max="4" width="5.125" style="1" customWidth="1"/>
    <col min="5" max="5" width="5.875" style="1" customWidth="1"/>
    <col min="6" max="6" width="5.75390625" style="1" customWidth="1"/>
    <col min="7" max="7" width="13.125" style="1" customWidth="1"/>
    <col min="8" max="8" width="10.00390625" style="1" customWidth="1"/>
    <col min="9" max="9" width="10.125" style="1" customWidth="1"/>
    <col min="10" max="10" width="9.625" style="1" customWidth="1"/>
    <col min="11" max="11" width="9.875" style="1" customWidth="1"/>
    <col min="12" max="12" width="5.875" style="1" customWidth="1"/>
    <col min="13" max="13" width="5.625" style="1" customWidth="1"/>
    <col min="14" max="14" width="6.375" style="1" customWidth="1"/>
    <col min="15" max="15" width="3.375" style="1" customWidth="1"/>
    <col min="16" max="16" width="6.125" style="1" customWidth="1"/>
    <col min="17" max="17" width="4.75390625" style="1" customWidth="1"/>
    <col min="18" max="18" width="6.125" style="1" customWidth="1"/>
    <col min="19" max="19" width="5.125" style="1" customWidth="1"/>
    <col min="20" max="20" width="6.25390625" style="1" customWidth="1"/>
    <col min="21" max="21" width="9.75390625" style="1" customWidth="1"/>
    <col min="22" max="22" width="8.00390625" style="1" customWidth="1"/>
    <col min="23" max="23" width="14.00390625" style="1" customWidth="1"/>
    <col min="24" max="24" width="6.625" style="1" customWidth="1"/>
    <col min="25" max="25" width="6.375" style="1" customWidth="1"/>
    <col min="26" max="26" width="5.375" style="1" customWidth="1"/>
    <col min="27" max="27" width="7.125" style="1" customWidth="1"/>
    <col min="28" max="29" width="7.375" style="1" customWidth="1"/>
    <col min="30" max="31" width="5.875" style="1" customWidth="1"/>
    <col min="32" max="16384" width="9.125" style="1" customWidth="1"/>
  </cols>
  <sheetData>
    <row r="1" spans="1:31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3"/>
      <c r="R1" s="3"/>
      <c r="S1" s="3"/>
      <c r="T1" s="3"/>
      <c r="U1" s="3"/>
      <c r="AB1" s="55"/>
      <c r="AC1" s="55"/>
      <c r="AD1" s="55"/>
      <c r="AE1" s="55"/>
    </row>
    <row r="2" spans="2:31" ht="30.75" customHeight="1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8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6.5" customHeight="1">
      <c r="A4" s="56" t="s">
        <v>1</v>
      </c>
      <c r="B4" s="57" t="s">
        <v>2</v>
      </c>
      <c r="C4" s="58" t="s">
        <v>3</v>
      </c>
      <c r="D4" s="58"/>
      <c r="E4" s="58"/>
      <c r="F4" s="58"/>
      <c r="G4" s="58" t="s">
        <v>4</v>
      </c>
      <c r="H4" s="58"/>
      <c r="I4" s="58"/>
      <c r="J4" s="58"/>
      <c r="K4" s="58"/>
      <c r="L4" s="58"/>
      <c r="M4" s="58" t="s">
        <v>5</v>
      </c>
      <c r="N4" s="58"/>
      <c r="O4" s="58"/>
      <c r="P4" s="58"/>
      <c r="Q4" s="59" t="s">
        <v>6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</row>
    <row r="5" spans="1:31" ht="39.75" customHeight="1">
      <c r="A5" s="56"/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 t="s">
        <v>7</v>
      </c>
      <c r="R5" s="58"/>
      <c r="S5" s="58"/>
      <c r="T5" s="58" t="s">
        <v>8</v>
      </c>
      <c r="U5" s="58"/>
      <c r="V5" s="58"/>
      <c r="W5" s="58" t="s">
        <v>9</v>
      </c>
      <c r="X5" s="58"/>
      <c r="Y5" s="58"/>
      <c r="Z5" s="59" t="s">
        <v>10</v>
      </c>
      <c r="AA5" s="59"/>
      <c r="AB5" s="59"/>
      <c r="AC5" s="59" t="s">
        <v>11</v>
      </c>
      <c r="AD5" s="59"/>
      <c r="AE5" s="59"/>
    </row>
    <row r="6" spans="1:31" ht="9.75" customHeight="1">
      <c r="A6" s="9">
        <v>1</v>
      </c>
      <c r="B6" s="10">
        <v>2</v>
      </c>
      <c r="C6" s="60">
        <v>3</v>
      </c>
      <c r="D6" s="60"/>
      <c r="E6" s="60"/>
      <c r="F6" s="60"/>
      <c r="G6" s="60">
        <v>4</v>
      </c>
      <c r="H6" s="60"/>
      <c r="I6" s="60"/>
      <c r="J6" s="60"/>
      <c r="K6" s="60"/>
      <c r="L6" s="60"/>
      <c r="M6" s="60">
        <v>5</v>
      </c>
      <c r="N6" s="60"/>
      <c r="O6" s="60"/>
      <c r="P6" s="60"/>
      <c r="Q6" s="60">
        <v>6</v>
      </c>
      <c r="R6" s="60"/>
      <c r="S6" s="60"/>
      <c r="T6" s="60">
        <v>7</v>
      </c>
      <c r="U6" s="60"/>
      <c r="V6" s="60"/>
      <c r="W6" s="61">
        <v>8</v>
      </c>
      <c r="X6" s="61"/>
      <c r="Y6" s="61"/>
      <c r="Z6" s="61">
        <v>9</v>
      </c>
      <c r="AA6" s="61"/>
      <c r="AB6" s="61"/>
      <c r="AC6" s="61">
        <v>10</v>
      </c>
      <c r="AD6" s="61"/>
      <c r="AE6" s="61"/>
    </row>
    <row r="7" spans="1:31" ht="17.25" customHeight="1">
      <c r="A7" s="12">
        <v>1</v>
      </c>
      <c r="B7" s="13" t="s">
        <v>80</v>
      </c>
      <c r="C7" s="62">
        <v>2019</v>
      </c>
      <c r="D7" s="62"/>
      <c r="E7" s="62"/>
      <c r="F7" s="62"/>
      <c r="G7" s="63" t="s">
        <v>79</v>
      </c>
      <c r="H7" s="63"/>
      <c r="I7" s="63"/>
      <c r="J7" s="63"/>
      <c r="K7" s="63"/>
      <c r="L7" s="63"/>
      <c r="M7" s="64">
        <f>SUM(Q7,T7,W7,Z7,AC7)</f>
        <v>208.58399999999997</v>
      </c>
      <c r="N7" s="64"/>
      <c r="O7" s="64"/>
      <c r="P7" s="64"/>
      <c r="Q7" s="64">
        <v>63</v>
      </c>
      <c r="R7" s="64"/>
      <c r="S7" s="64"/>
      <c r="T7" s="64">
        <f>8.1*12</f>
        <v>97.19999999999999</v>
      </c>
      <c r="U7" s="64"/>
      <c r="V7" s="64"/>
      <c r="W7" s="64">
        <f>T7*0.22</f>
        <v>21.383999999999997</v>
      </c>
      <c r="X7" s="64"/>
      <c r="Y7" s="64"/>
      <c r="Z7" s="64">
        <v>26</v>
      </c>
      <c r="AA7" s="64"/>
      <c r="AB7" s="64"/>
      <c r="AC7" s="64">
        <v>1</v>
      </c>
      <c r="AD7" s="64"/>
      <c r="AE7" s="64"/>
    </row>
    <row r="8" spans="1:31" ht="17.25" customHeight="1">
      <c r="A8" s="12"/>
      <c r="B8" s="13"/>
      <c r="C8" s="62"/>
      <c r="D8" s="62"/>
      <c r="E8" s="62"/>
      <c r="F8" s="62"/>
      <c r="G8" s="63"/>
      <c r="H8" s="63"/>
      <c r="I8" s="63"/>
      <c r="J8" s="63"/>
      <c r="K8" s="63"/>
      <c r="L8" s="63"/>
      <c r="M8" s="64">
        <f>SUM(Q8,T8,W8,Z8,AC8)</f>
        <v>0</v>
      </c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ht="17.25" customHeight="1">
      <c r="A9" s="12"/>
      <c r="B9" s="13"/>
      <c r="C9" s="62"/>
      <c r="D9" s="62"/>
      <c r="E9" s="62"/>
      <c r="F9" s="62"/>
      <c r="G9" s="63"/>
      <c r="H9" s="63"/>
      <c r="I9" s="63"/>
      <c r="J9" s="63"/>
      <c r="K9" s="63"/>
      <c r="L9" s="63"/>
      <c r="M9" s="64">
        <f>SUM(Q9,T9,W9,Z9,AC9)</f>
        <v>0</v>
      </c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 ht="18.75" customHeight="1">
      <c r="A10" s="12"/>
      <c r="B10" s="13"/>
      <c r="C10" s="62"/>
      <c r="D10" s="62"/>
      <c r="E10" s="62"/>
      <c r="F10" s="62"/>
      <c r="G10" s="63"/>
      <c r="H10" s="63"/>
      <c r="I10" s="63"/>
      <c r="J10" s="63"/>
      <c r="K10" s="63"/>
      <c r="L10" s="63"/>
      <c r="M10" s="64">
        <f>SUM(Q10,T10,W10,Z10,AC10)</f>
        <v>0</v>
      </c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ht="19.5" customHeight="1">
      <c r="A11" s="57" t="s">
        <v>12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65">
        <f>SUM(M7:P10)</f>
        <v>208.58399999999997</v>
      </c>
      <c r="N11" s="65"/>
      <c r="O11" s="65"/>
      <c r="P11" s="65"/>
      <c r="Q11" s="65">
        <f>SUM(Q7:S10)</f>
        <v>63</v>
      </c>
      <c r="R11" s="65"/>
      <c r="S11" s="65"/>
      <c r="T11" s="65">
        <f>SUM(T7:V10)</f>
        <v>97.19999999999999</v>
      </c>
      <c r="U11" s="65"/>
      <c r="V11" s="65"/>
      <c r="W11" s="65">
        <f>SUM(W7:Y10)</f>
        <v>21.383999999999997</v>
      </c>
      <c r="X11" s="65"/>
      <c r="Y11" s="65"/>
      <c r="Z11" s="65">
        <f>SUM(Z7:AB10)</f>
        <v>26</v>
      </c>
      <c r="AA11" s="65"/>
      <c r="AB11" s="65"/>
      <c r="AC11" s="65">
        <f>SUM(AC7:AE10)</f>
        <v>1</v>
      </c>
      <c r="AD11" s="65"/>
      <c r="AE11" s="65"/>
    </row>
    <row r="12" spans="1:31" ht="8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6"/>
      <c r="O12" s="16"/>
      <c r="P12" s="16"/>
      <c r="Q12" s="17"/>
      <c r="R12" s="17"/>
      <c r="S12" s="17"/>
      <c r="T12" s="17"/>
      <c r="U12" s="17"/>
      <c r="V12" s="17"/>
      <c r="W12" s="18"/>
      <c r="X12" s="18"/>
      <c r="Y12" s="18"/>
      <c r="Z12" s="18"/>
      <c r="AA12" s="18"/>
      <c r="AB12" s="18"/>
      <c r="AC12" s="18"/>
      <c r="AD12" s="18"/>
      <c r="AE12" s="18"/>
    </row>
    <row r="13" s="4" customFormat="1" ht="28.5" customHeight="1">
      <c r="B13" s="4" t="s">
        <v>13</v>
      </c>
    </row>
    <row r="14" s="4" customFormat="1" ht="9.75" customHeight="1"/>
    <row r="15" spans="1:31" ht="18.75" customHeight="1">
      <c r="A15" s="56" t="s">
        <v>1</v>
      </c>
      <c r="B15" s="57" t="s">
        <v>14</v>
      </c>
      <c r="C15" s="58" t="s">
        <v>2</v>
      </c>
      <c r="D15" s="58"/>
      <c r="E15" s="58"/>
      <c r="F15" s="58"/>
      <c r="G15" s="58" t="s">
        <v>4</v>
      </c>
      <c r="H15" s="58"/>
      <c r="I15" s="58"/>
      <c r="J15" s="58"/>
      <c r="K15" s="58"/>
      <c r="L15" s="58"/>
      <c r="M15" s="58"/>
      <c r="N15" s="58"/>
      <c r="O15" s="58"/>
      <c r="P15" s="58"/>
      <c r="Q15" s="58" t="s">
        <v>15</v>
      </c>
      <c r="R15" s="58"/>
      <c r="S15" s="58"/>
      <c r="T15" s="58"/>
      <c r="U15" s="58"/>
      <c r="V15" s="59" t="s">
        <v>16</v>
      </c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ht="15" customHeight="1">
      <c r="A16" s="56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9" t="s">
        <v>17</v>
      </c>
      <c r="W16" s="59"/>
      <c r="X16" s="66" t="s">
        <v>18</v>
      </c>
      <c r="Y16" s="66"/>
      <c r="Z16" s="66"/>
      <c r="AA16" s="66"/>
      <c r="AB16" s="66"/>
      <c r="AC16" s="66"/>
      <c r="AD16" s="66"/>
      <c r="AE16" s="66"/>
    </row>
    <row r="17" spans="1:31" ht="16.5" customHeight="1">
      <c r="A17" s="56"/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9"/>
      <c r="W17" s="59"/>
      <c r="X17" s="59" t="s">
        <v>19</v>
      </c>
      <c r="Y17" s="59"/>
      <c r="Z17" s="59" t="s">
        <v>20</v>
      </c>
      <c r="AA17" s="59"/>
      <c r="AB17" s="59" t="s">
        <v>21</v>
      </c>
      <c r="AC17" s="59"/>
      <c r="AD17" s="59" t="s">
        <v>22</v>
      </c>
      <c r="AE17" s="59"/>
    </row>
    <row r="18" spans="1:31" ht="12" customHeight="1">
      <c r="A18" s="7">
        <v>1</v>
      </c>
      <c r="B18" s="7">
        <v>2</v>
      </c>
      <c r="C18" s="67">
        <v>3</v>
      </c>
      <c r="D18" s="67"/>
      <c r="E18" s="67"/>
      <c r="F18" s="67"/>
      <c r="G18" s="67">
        <v>4</v>
      </c>
      <c r="H18" s="67"/>
      <c r="I18" s="67"/>
      <c r="J18" s="67"/>
      <c r="K18" s="67"/>
      <c r="L18" s="67"/>
      <c r="M18" s="67"/>
      <c r="N18" s="67"/>
      <c r="O18" s="67"/>
      <c r="P18" s="67"/>
      <c r="Q18" s="67">
        <v>5</v>
      </c>
      <c r="R18" s="67"/>
      <c r="S18" s="67"/>
      <c r="T18" s="67"/>
      <c r="U18" s="67"/>
      <c r="V18" s="67">
        <v>6</v>
      </c>
      <c r="W18" s="67"/>
      <c r="X18" s="68">
        <v>7</v>
      </c>
      <c r="Y18" s="68"/>
      <c r="Z18" s="68">
        <v>8</v>
      </c>
      <c r="AA18" s="68"/>
      <c r="AB18" s="68">
        <v>9</v>
      </c>
      <c r="AC18" s="68"/>
      <c r="AD18" s="68">
        <v>10</v>
      </c>
      <c r="AE18" s="68"/>
    </row>
    <row r="19" spans="1:31" ht="19.5" customHeight="1">
      <c r="A19" s="21"/>
      <c r="B19" s="22"/>
      <c r="C19" s="69"/>
      <c r="D19" s="69"/>
      <c r="E19" s="69"/>
      <c r="F19" s="69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70"/>
      <c r="R19" s="70"/>
      <c r="S19" s="70"/>
      <c r="T19" s="70"/>
      <c r="U19" s="70"/>
      <c r="V19" s="64">
        <f>SUM(X19,Z19,AB19,AD19)</f>
        <v>0</v>
      </c>
      <c r="W19" s="64"/>
      <c r="X19" s="64"/>
      <c r="Y19" s="64"/>
      <c r="Z19" s="64"/>
      <c r="AA19" s="64"/>
      <c r="AB19" s="64"/>
      <c r="AC19" s="64"/>
      <c r="AD19" s="64"/>
      <c r="AE19" s="64"/>
    </row>
    <row r="20" spans="1:31" ht="19.5" customHeight="1">
      <c r="A20" s="21"/>
      <c r="B20" s="22"/>
      <c r="C20" s="69"/>
      <c r="D20" s="69"/>
      <c r="E20" s="69"/>
      <c r="F20" s="69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70"/>
      <c r="R20" s="70"/>
      <c r="S20" s="70"/>
      <c r="T20" s="70"/>
      <c r="U20" s="70"/>
      <c r="V20" s="64">
        <f>SUM(X20,Z20,AB20,AD20)</f>
        <v>0</v>
      </c>
      <c r="W20" s="64"/>
      <c r="X20" s="64"/>
      <c r="Y20" s="64"/>
      <c r="Z20" s="64"/>
      <c r="AA20" s="64"/>
      <c r="AB20" s="64"/>
      <c r="AC20" s="64"/>
      <c r="AD20" s="64"/>
      <c r="AE20" s="64"/>
    </row>
    <row r="21" spans="1:31" ht="16.5" customHeight="1">
      <c r="A21" s="21"/>
      <c r="B21" s="22"/>
      <c r="C21" s="69"/>
      <c r="D21" s="69"/>
      <c r="E21" s="69"/>
      <c r="F21" s="69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70"/>
      <c r="R21" s="70"/>
      <c r="S21" s="70"/>
      <c r="T21" s="70"/>
      <c r="U21" s="70"/>
      <c r="V21" s="64">
        <f>SUM(X21,Z21,AB21,AD21)</f>
        <v>0</v>
      </c>
      <c r="W21" s="64"/>
      <c r="X21" s="64"/>
      <c r="Y21" s="64"/>
      <c r="Z21" s="64"/>
      <c r="AA21" s="64"/>
      <c r="AB21" s="64"/>
      <c r="AC21" s="64"/>
      <c r="AD21" s="64"/>
      <c r="AE21" s="64"/>
    </row>
    <row r="22" spans="1:31" ht="17.25" customHeight="1">
      <c r="A22" s="21"/>
      <c r="B22" s="22"/>
      <c r="C22" s="69"/>
      <c r="D22" s="69"/>
      <c r="E22" s="69"/>
      <c r="F22" s="69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70"/>
      <c r="R22" s="70"/>
      <c r="S22" s="70"/>
      <c r="T22" s="70"/>
      <c r="U22" s="70"/>
      <c r="V22" s="64">
        <f>SUM(X22,Z22,AB22,AD22)</f>
        <v>0</v>
      </c>
      <c r="W22" s="64"/>
      <c r="X22" s="64"/>
      <c r="Y22" s="64"/>
      <c r="Z22" s="64"/>
      <c r="AA22" s="64"/>
      <c r="AB22" s="64"/>
      <c r="AC22" s="64"/>
      <c r="AD22" s="64"/>
      <c r="AE22" s="64"/>
    </row>
    <row r="23" spans="1:31" ht="16.5" customHeight="1">
      <c r="A23" s="57" t="s">
        <v>12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65">
        <f>SUM(V19:W22)</f>
        <v>0</v>
      </c>
      <c r="W23" s="65"/>
      <c r="X23" s="65">
        <f>SUM(X19:Y22)</f>
        <v>0</v>
      </c>
      <c r="Y23" s="65"/>
      <c r="Z23" s="65">
        <f>SUM(Z19:AA22)</f>
        <v>0</v>
      </c>
      <c r="AA23" s="65"/>
      <c r="AB23" s="65">
        <f>SUM(AB19:AC22)</f>
        <v>0</v>
      </c>
      <c r="AC23" s="65"/>
      <c r="AD23" s="65">
        <f>SUM(AD19:AE22)</f>
        <v>0</v>
      </c>
      <c r="AE23" s="65"/>
    </row>
    <row r="24" spans="1:31" ht="4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Q24" s="3"/>
      <c r="R24" s="3"/>
      <c r="S24" s="3"/>
      <c r="T24" s="3"/>
      <c r="U24" s="3"/>
      <c r="AE24" s="3"/>
    </row>
    <row r="25" s="4" customFormat="1" ht="24.75" customHeight="1">
      <c r="B25" s="4" t="s">
        <v>23</v>
      </c>
    </row>
    <row r="26" spans="1:30" ht="17.25" customHeight="1">
      <c r="A26" s="23"/>
      <c r="B26" s="23"/>
      <c r="C26" s="23"/>
      <c r="D26" s="23"/>
      <c r="E26" s="23"/>
      <c r="F26" s="23"/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3"/>
      <c r="AD26" s="25" t="s">
        <v>24</v>
      </c>
    </row>
    <row r="27" spans="1:31" ht="36.75" customHeight="1">
      <c r="A27" s="67" t="s">
        <v>1</v>
      </c>
      <c r="B27" s="58" t="s">
        <v>25</v>
      </c>
      <c r="C27" s="58"/>
      <c r="D27" s="58"/>
      <c r="E27" s="58"/>
      <c r="F27" s="58"/>
      <c r="G27" s="58" t="s">
        <v>26</v>
      </c>
      <c r="H27" s="58"/>
      <c r="I27" s="58"/>
      <c r="J27" s="58"/>
      <c r="K27" s="58"/>
      <c r="L27" s="58" t="s">
        <v>27</v>
      </c>
      <c r="M27" s="58"/>
      <c r="N27" s="58"/>
      <c r="O27" s="58"/>
      <c r="P27" s="58"/>
      <c r="Q27" s="58"/>
      <c r="R27" s="58"/>
      <c r="S27" s="58"/>
      <c r="T27" s="58"/>
      <c r="U27" s="58"/>
      <c r="V27" s="58" t="s">
        <v>28</v>
      </c>
      <c r="W27" s="58"/>
      <c r="X27" s="58"/>
      <c r="Y27" s="58"/>
      <c r="Z27" s="58"/>
      <c r="AA27" s="58"/>
      <c r="AB27" s="58"/>
      <c r="AC27" s="58"/>
      <c r="AD27" s="58"/>
      <c r="AE27" s="58"/>
    </row>
    <row r="28" spans="1:31" ht="16.5" customHeight="1">
      <c r="A28" s="67"/>
      <c r="B28" s="58"/>
      <c r="C28" s="58"/>
      <c r="D28" s="58"/>
      <c r="E28" s="58"/>
      <c r="F28" s="58"/>
      <c r="G28" s="58" t="s">
        <v>29</v>
      </c>
      <c r="H28" s="62" t="s">
        <v>18</v>
      </c>
      <c r="I28" s="62"/>
      <c r="J28" s="62"/>
      <c r="K28" s="62"/>
      <c r="L28" s="58" t="s">
        <v>29</v>
      </c>
      <c r="M28" s="58"/>
      <c r="N28" s="71" t="s">
        <v>18</v>
      </c>
      <c r="O28" s="71"/>
      <c r="P28" s="71"/>
      <c r="Q28" s="71"/>
      <c r="R28" s="71"/>
      <c r="S28" s="71"/>
      <c r="T28" s="71"/>
      <c r="U28" s="71"/>
      <c r="V28" s="58" t="s">
        <v>29</v>
      </c>
      <c r="W28" s="58"/>
      <c r="X28" s="71" t="s">
        <v>18</v>
      </c>
      <c r="Y28" s="71"/>
      <c r="Z28" s="71"/>
      <c r="AA28" s="71"/>
      <c r="AB28" s="71"/>
      <c r="AC28" s="71"/>
      <c r="AD28" s="71"/>
      <c r="AE28" s="71"/>
    </row>
    <row r="29" spans="1:31" ht="19.5" customHeight="1">
      <c r="A29" s="67"/>
      <c r="B29" s="58"/>
      <c r="C29" s="58"/>
      <c r="D29" s="58"/>
      <c r="E29" s="58"/>
      <c r="F29" s="58"/>
      <c r="G29" s="58"/>
      <c r="H29" s="8" t="s">
        <v>19</v>
      </c>
      <c r="I29" s="8" t="s">
        <v>20</v>
      </c>
      <c r="J29" s="8" t="s">
        <v>21</v>
      </c>
      <c r="K29" s="8" t="s">
        <v>22</v>
      </c>
      <c r="L29" s="58"/>
      <c r="M29" s="58"/>
      <c r="N29" s="58" t="s">
        <v>19</v>
      </c>
      <c r="O29" s="58"/>
      <c r="P29" s="58" t="s">
        <v>30</v>
      </c>
      <c r="Q29" s="58"/>
      <c r="R29" s="58" t="s">
        <v>31</v>
      </c>
      <c r="S29" s="58"/>
      <c r="T29" s="58" t="s">
        <v>22</v>
      </c>
      <c r="U29" s="58"/>
      <c r="V29" s="58"/>
      <c r="W29" s="58"/>
      <c r="X29" s="58" t="s">
        <v>19</v>
      </c>
      <c r="Y29" s="58"/>
      <c r="Z29" s="58" t="s">
        <v>30</v>
      </c>
      <c r="AA29" s="58"/>
      <c r="AB29" s="58" t="s">
        <v>31</v>
      </c>
      <c r="AC29" s="58"/>
      <c r="AD29" s="58" t="s">
        <v>22</v>
      </c>
      <c r="AE29" s="58"/>
    </row>
    <row r="30" spans="1:31" ht="11.25" customHeight="1">
      <c r="A30" s="11">
        <v>1</v>
      </c>
      <c r="B30" s="60">
        <v>2</v>
      </c>
      <c r="C30" s="60"/>
      <c r="D30" s="60"/>
      <c r="E30" s="60"/>
      <c r="F30" s="60"/>
      <c r="G30" s="11">
        <v>3</v>
      </c>
      <c r="H30" s="11">
        <v>4</v>
      </c>
      <c r="I30" s="11">
        <v>5</v>
      </c>
      <c r="J30" s="11">
        <v>6</v>
      </c>
      <c r="K30" s="11">
        <v>7</v>
      </c>
      <c r="L30" s="60">
        <v>8</v>
      </c>
      <c r="M30" s="60"/>
      <c r="N30" s="60">
        <v>9</v>
      </c>
      <c r="O30" s="60"/>
      <c r="P30" s="60">
        <v>10</v>
      </c>
      <c r="Q30" s="60"/>
      <c r="R30" s="60">
        <v>11</v>
      </c>
      <c r="S30" s="60"/>
      <c r="T30" s="60">
        <v>12</v>
      </c>
      <c r="U30" s="60"/>
      <c r="V30" s="60">
        <v>13</v>
      </c>
      <c r="W30" s="60"/>
      <c r="X30" s="60">
        <v>14</v>
      </c>
      <c r="Y30" s="60"/>
      <c r="Z30" s="60">
        <v>15</v>
      </c>
      <c r="AA30" s="60"/>
      <c r="AB30" s="60">
        <v>16</v>
      </c>
      <c r="AC30" s="60"/>
      <c r="AD30" s="60">
        <v>17</v>
      </c>
      <c r="AE30" s="60"/>
    </row>
    <row r="31" spans="1:31" ht="19.5" customHeight="1">
      <c r="A31" s="26"/>
      <c r="B31" s="72"/>
      <c r="C31" s="72"/>
      <c r="D31" s="72"/>
      <c r="E31" s="72"/>
      <c r="F31" s="72"/>
      <c r="G31" s="14"/>
      <c r="H31" s="14"/>
      <c r="I31" s="14"/>
      <c r="J31" s="14"/>
      <c r="K31" s="14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>
        <f>SUM(X31:AE31)</f>
        <v>0</v>
      </c>
      <c r="W31" s="65"/>
      <c r="X31" s="65"/>
      <c r="Y31" s="65"/>
      <c r="Z31" s="65"/>
      <c r="AA31" s="65"/>
      <c r="AB31" s="65"/>
      <c r="AC31" s="65"/>
      <c r="AD31" s="65"/>
      <c r="AE31" s="65"/>
    </row>
    <row r="32" spans="1:31" ht="19.5" customHeight="1">
      <c r="A32" s="26"/>
      <c r="B32" s="72"/>
      <c r="C32" s="72"/>
      <c r="D32" s="72"/>
      <c r="E32" s="72"/>
      <c r="F32" s="72"/>
      <c r="G32" s="14"/>
      <c r="H32" s="14"/>
      <c r="I32" s="14"/>
      <c r="J32" s="14"/>
      <c r="K32" s="14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>
        <f>SUM(X32:AE32)</f>
        <v>0</v>
      </c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9.5" customHeight="1">
      <c r="A33" s="26"/>
      <c r="B33" s="72"/>
      <c r="C33" s="72"/>
      <c r="D33" s="72"/>
      <c r="E33" s="72"/>
      <c r="F33" s="72"/>
      <c r="G33" s="14"/>
      <c r="H33" s="14"/>
      <c r="I33" s="14"/>
      <c r="J33" s="14"/>
      <c r="K33" s="14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>
        <f>SUM(X33:AE33)</f>
        <v>0</v>
      </c>
      <c r="W33" s="65"/>
      <c r="X33" s="65"/>
      <c r="Y33" s="65"/>
      <c r="Z33" s="65"/>
      <c r="AA33" s="65"/>
      <c r="AB33" s="65"/>
      <c r="AC33" s="65"/>
      <c r="AD33" s="65"/>
      <c r="AE33" s="65"/>
    </row>
    <row r="34" spans="1:31" ht="19.5" customHeight="1">
      <c r="A34" s="26"/>
      <c r="B34" s="72"/>
      <c r="C34" s="72"/>
      <c r="D34" s="72"/>
      <c r="E34" s="72"/>
      <c r="F34" s="72"/>
      <c r="G34" s="14"/>
      <c r="H34" s="14"/>
      <c r="I34" s="14"/>
      <c r="J34" s="14"/>
      <c r="K34" s="14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>
        <f>SUM(X34:AE34)</f>
        <v>0</v>
      </c>
      <c r="W34" s="65"/>
      <c r="X34" s="65"/>
      <c r="Y34" s="65"/>
      <c r="Z34" s="65"/>
      <c r="AA34" s="65"/>
      <c r="AB34" s="65"/>
      <c r="AC34" s="65"/>
      <c r="AD34" s="65"/>
      <c r="AE34" s="65"/>
    </row>
    <row r="35" spans="1:31" ht="19.5" customHeight="1">
      <c r="A35" s="73" t="s">
        <v>12</v>
      </c>
      <c r="B35" s="73"/>
      <c r="C35" s="73"/>
      <c r="D35" s="73"/>
      <c r="E35" s="73"/>
      <c r="F35" s="73"/>
      <c r="G35" s="14">
        <f>SUM(G31:G34)</f>
        <v>0</v>
      </c>
      <c r="H35" s="14">
        <f>SUM(H31:H34)</f>
        <v>0</v>
      </c>
      <c r="I35" s="14">
        <f>SUM(I31:I34)</f>
        <v>0</v>
      </c>
      <c r="J35" s="14">
        <f>SUM(J31:J34)</f>
        <v>0</v>
      </c>
      <c r="K35" s="14">
        <f>SUM(K31:K34)</f>
        <v>0</v>
      </c>
      <c r="L35" s="65">
        <f>SUM(N35:U35)</f>
        <v>0</v>
      </c>
      <c r="M35" s="65"/>
      <c r="N35" s="65"/>
      <c r="O35" s="65"/>
      <c r="P35" s="65">
        <f>SUM(P31:P34)</f>
        <v>0</v>
      </c>
      <c r="Q35" s="65"/>
      <c r="R35" s="65">
        <f>SUM(R31:R34)</f>
        <v>0</v>
      </c>
      <c r="S35" s="65"/>
      <c r="T35" s="65">
        <f>SUM(T31:T34)</f>
        <v>0</v>
      </c>
      <c r="U35" s="65"/>
      <c r="V35" s="65">
        <f>SUM(X35:AE35)</f>
        <v>0</v>
      </c>
      <c r="W35" s="65"/>
      <c r="X35" s="65">
        <f>SUM(X31:X34)</f>
        <v>0</v>
      </c>
      <c r="Y35" s="65"/>
      <c r="Z35" s="65">
        <f>SUM(Z31:Z34)</f>
        <v>0</v>
      </c>
      <c r="AA35" s="65"/>
      <c r="AB35" s="65">
        <f>SUM(AB31:AB34)</f>
        <v>0</v>
      </c>
      <c r="AC35" s="65"/>
      <c r="AD35" s="65">
        <f>SUM(AD31:AD34)</f>
        <v>0</v>
      </c>
      <c r="AE35" s="65"/>
    </row>
    <row r="36" spans="1:31" ht="19.5" customHeight="1">
      <c r="A36" s="77" t="s">
        <v>32</v>
      </c>
      <c r="B36" s="77"/>
      <c r="C36" s="77"/>
      <c r="D36" s="77"/>
      <c r="E36" s="77"/>
      <c r="F36" s="77"/>
      <c r="G36" s="28"/>
      <c r="H36" s="28"/>
      <c r="I36" s="28"/>
      <c r="J36" s="28"/>
      <c r="K36" s="28"/>
      <c r="L36" s="75"/>
      <c r="M36" s="75"/>
      <c r="N36" s="75"/>
      <c r="O36" s="75"/>
      <c r="P36" s="65"/>
      <c r="Q36" s="65"/>
      <c r="R36" s="65"/>
      <c r="S36" s="65"/>
      <c r="T36" s="65"/>
      <c r="U36" s="65"/>
      <c r="V36" s="74"/>
      <c r="W36" s="74"/>
      <c r="X36" s="75"/>
      <c r="Y36" s="75"/>
      <c r="Z36" s="65"/>
      <c r="AA36" s="65"/>
      <c r="AB36" s="65"/>
      <c r="AC36" s="65"/>
      <c r="AD36" s="65"/>
      <c r="AE36" s="65"/>
    </row>
    <row r="37" spans="1:27" ht="18.75" customHeight="1">
      <c r="A37" s="29"/>
      <c r="B37" s="76" t="s">
        <v>33</v>
      </c>
      <c r="C37" s="76"/>
      <c r="D37" s="76"/>
      <c r="E37" s="76"/>
      <c r="F37" s="76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29"/>
      <c r="T37" s="29"/>
      <c r="U37" s="29"/>
      <c r="V37" s="29"/>
      <c r="W37" s="30"/>
      <c r="X37" s="29"/>
      <c r="Y37" s="29"/>
      <c r="Z37" s="29"/>
      <c r="AA37" s="29"/>
    </row>
    <row r="38" spans="1:31" ht="21.75" customHeight="1">
      <c r="A38" s="67" t="s">
        <v>1</v>
      </c>
      <c r="B38" s="78" t="s">
        <v>25</v>
      </c>
      <c r="C38" s="78"/>
      <c r="D38" s="78"/>
      <c r="E38" s="78"/>
      <c r="F38" s="78"/>
      <c r="G38" s="58" t="s">
        <v>34</v>
      </c>
      <c r="H38" s="58"/>
      <c r="I38" s="58"/>
      <c r="J38" s="58"/>
      <c r="K38" s="58"/>
      <c r="L38" s="58" t="s">
        <v>35</v>
      </c>
      <c r="M38" s="58"/>
      <c r="N38" s="58"/>
      <c r="O38" s="58"/>
      <c r="P38" s="58"/>
      <c r="Q38" s="58"/>
      <c r="R38" s="58"/>
      <c r="S38" s="58"/>
      <c r="T38" s="58"/>
      <c r="U38" s="58"/>
      <c r="V38" s="58" t="s">
        <v>36</v>
      </c>
      <c r="W38" s="58"/>
      <c r="X38" s="58"/>
      <c r="Y38" s="58"/>
      <c r="Z38" s="58"/>
      <c r="AA38" s="58"/>
      <c r="AB38" s="58"/>
      <c r="AC38" s="58"/>
      <c r="AD38" s="58"/>
      <c r="AE38" s="58"/>
    </row>
    <row r="39" spans="1:31" ht="20.25" customHeight="1">
      <c r="A39" s="67"/>
      <c r="B39" s="78"/>
      <c r="C39" s="78"/>
      <c r="D39" s="78"/>
      <c r="E39" s="78"/>
      <c r="F39" s="78"/>
      <c r="G39" s="58" t="s">
        <v>29</v>
      </c>
      <c r="H39" s="62" t="s">
        <v>18</v>
      </c>
      <c r="I39" s="62"/>
      <c r="J39" s="62"/>
      <c r="K39" s="62"/>
      <c r="L39" s="58" t="s">
        <v>29</v>
      </c>
      <c r="M39" s="58"/>
      <c r="N39" s="71" t="s">
        <v>18</v>
      </c>
      <c r="O39" s="71"/>
      <c r="P39" s="71"/>
      <c r="Q39" s="71"/>
      <c r="R39" s="71"/>
      <c r="S39" s="71"/>
      <c r="T39" s="71"/>
      <c r="U39" s="71"/>
      <c r="V39" s="58" t="s">
        <v>29</v>
      </c>
      <c r="W39" s="58"/>
      <c r="X39" s="71" t="s">
        <v>18</v>
      </c>
      <c r="Y39" s="71"/>
      <c r="Z39" s="71"/>
      <c r="AA39" s="71"/>
      <c r="AB39" s="71"/>
      <c r="AC39" s="71"/>
      <c r="AD39" s="71"/>
      <c r="AE39" s="71"/>
    </row>
    <row r="40" spans="1:31" ht="24" customHeight="1">
      <c r="A40" s="67"/>
      <c r="B40" s="78"/>
      <c r="C40" s="78"/>
      <c r="D40" s="78"/>
      <c r="E40" s="78"/>
      <c r="F40" s="78"/>
      <c r="G40" s="58"/>
      <c r="H40" s="8" t="s">
        <v>19</v>
      </c>
      <c r="I40" s="8" t="s">
        <v>20</v>
      </c>
      <c r="J40" s="8" t="s">
        <v>21</v>
      </c>
      <c r="K40" s="8" t="s">
        <v>22</v>
      </c>
      <c r="L40" s="58"/>
      <c r="M40" s="58"/>
      <c r="N40" s="58" t="s">
        <v>19</v>
      </c>
      <c r="O40" s="58"/>
      <c r="P40" s="58" t="s">
        <v>30</v>
      </c>
      <c r="Q40" s="58"/>
      <c r="R40" s="58" t="s">
        <v>31</v>
      </c>
      <c r="S40" s="58"/>
      <c r="T40" s="58" t="s">
        <v>22</v>
      </c>
      <c r="U40" s="58"/>
      <c r="V40" s="58"/>
      <c r="W40" s="58"/>
      <c r="X40" s="58" t="s">
        <v>19</v>
      </c>
      <c r="Y40" s="58"/>
      <c r="Z40" s="58" t="s">
        <v>30</v>
      </c>
      <c r="AA40" s="58"/>
      <c r="AB40" s="58" t="s">
        <v>31</v>
      </c>
      <c r="AC40" s="58"/>
      <c r="AD40" s="58" t="s">
        <v>22</v>
      </c>
      <c r="AE40" s="58"/>
    </row>
    <row r="41" spans="1:31" ht="12" customHeight="1">
      <c r="A41" s="11"/>
      <c r="B41" s="60"/>
      <c r="C41" s="60"/>
      <c r="D41" s="60"/>
      <c r="E41" s="60"/>
      <c r="F41" s="60"/>
      <c r="G41" s="11">
        <v>18</v>
      </c>
      <c r="H41" s="11">
        <v>19</v>
      </c>
      <c r="I41" s="11">
        <v>20</v>
      </c>
      <c r="J41" s="11">
        <v>21</v>
      </c>
      <c r="K41" s="11">
        <v>22</v>
      </c>
      <c r="L41" s="60">
        <v>23</v>
      </c>
      <c r="M41" s="60"/>
      <c r="N41" s="60">
        <v>24</v>
      </c>
      <c r="O41" s="60"/>
      <c r="P41" s="60">
        <v>25</v>
      </c>
      <c r="Q41" s="60"/>
      <c r="R41" s="60">
        <v>26</v>
      </c>
      <c r="S41" s="60"/>
      <c r="T41" s="60">
        <v>27</v>
      </c>
      <c r="U41" s="60"/>
      <c r="V41" s="60">
        <v>28</v>
      </c>
      <c r="W41" s="60"/>
      <c r="X41" s="60">
        <v>29</v>
      </c>
      <c r="Y41" s="60"/>
      <c r="Z41" s="60">
        <v>30</v>
      </c>
      <c r="AA41" s="60"/>
      <c r="AB41" s="60">
        <v>31</v>
      </c>
      <c r="AC41" s="60"/>
      <c r="AD41" s="60">
        <v>32</v>
      </c>
      <c r="AE41" s="60"/>
    </row>
    <row r="42" spans="1:31" ht="61.5" customHeight="1">
      <c r="A42" s="26">
        <v>1</v>
      </c>
      <c r="B42" s="79" t="s">
        <v>81</v>
      </c>
      <c r="C42" s="79"/>
      <c r="D42" s="79"/>
      <c r="E42" s="79"/>
      <c r="F42" s="79"/>
      <c r="G42" s="31">
        <v>168</v>
      </c>
      <c r="H42" s="31">
        <v>42</v>
      </c>
      <c r="I42" s="31">
        <v>42</v>
      </c>
      <c r="J42" s="31">
        <v>42</v>
      </c>
      <c r="K42" s="31">
        <v>42</v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>
        <v>168</v>
      </c>
      <c r="W42" s="80"/>
      <c r="X42" s="80">
        <v>42</v>
      </c>
      <c r="Y42" s="80"/>
      <c r="Z42" s="80">
        <v>42</v>
      </c>
      <c r="AA42" s="80"/>
      <c r="AB42" s="80">
        <v>42</v>
      </c>
      <c r="AC42" s="80"/>
      <c r="AD42" s="80">
        <v>42</v>
      </c>
      <c r="AE42" s="80"/>
    </row>
    <row r="43" spans="1:31" ht="19.5" customHeight="1">
      <c r="A43" s="26"/>
      <c r="B43" s="72"/>
      <c r="C43" s="72"/>
      <c r="D43" s="72"/>
      <c r="E43" s="72"/>
      <c r="F43" s="72"/>
      <c r="G43" s="31"/>
      <c r="H43" s="31"/>
      <c r="I43" s="31"/>
      <c r="J43" s="31"/>
      <c r="K43" s="31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</row>
    <row r="44" spans="1:31" ht="19.5" customHeight="1">
      <c r="A44" s="26"/>
      <c r="B44" s="72"/>
      <c r="C44" s="72"/>
      <c r="D44" s="72"/>
      <c r="E44" s="72"/>
      <c r="F44" s="72"/>
      <c r="G44" s="31">
        <f>SUM(H44:K44)</f>
        <v>0</v>
      </c>
      <c r="H44" s="31"/>
      <c r="I44" s="31"/>
      <c r="J44" s="31"/>
      <c r="K44" s="31"/>
      <c r="L44" s="80">
        <f>SUM(N44:U44)</f>
        <v>0</v>
      </c>
      <c r="M44" s="80"/>
      <c r="N44" s="80"/>
      <c r="O44" s="80"/>
      <c r="P44" s="80"/>
      <c r="Q44" s="80"/>
      <c r="R44" s="80"/>
      <c r="S44" s="80"/>
      <c r="T44" s="80"/>
      <c r="U44" s="80"/>
      <c r="V44" s="80">
        <f>G44</f>
        <v>0</v>
      </c>
      <c r="W44" s="80"/>
      <c r="X44" s="80">
        <f>H34+N34+X34+H44+N44</f>
        <v>0</v>
      </c>
      <c r="Y44" s="80"/>
      <c r="Z44" s="80">
        <f>J34+P34+Z34+J44+P44</f>
        <v>0</v>
      </c>
      <c r="AA44" s="80"/>
      <c r="AB44" s="80">
        <f>L34+R34+AB34+L44+R44</f>
        <v>0</v>
      </c>
      <c r="AC44" s="80"/>
      <c r="AD44" s="80">
        <f>N34+T34+AD34+N44+T44</f>
        <v>0</v>
      </c>
      <c r="AE44" s="80"/>
    </row>
    <row r="45" spans="1:31" ht="19.5" customHeight="1">
      <c r="A45" s="73" t="s">
        <v>12</v>
      </c>
      <c r="B45" s="73"/>
      <c r="C45" s="73"/>
      <c r="D45" s="73"/>
      <c r="E45" s="73"/>
      <c r="F45" s="73"/>
      <c r="G45" s="31">
        <f>SUM(H45:K45)</f>
        <v>168</v>
      </c>
      <c r="H45" s="32">
        <f>SUM(H42:H44)</f>
        <v>42</v>
      </c>
      <c r="I45" s="32">
        <f>SUM(I42:I44)</f>
        <v>42</v>
      </c>
      <c r="J45" s="32">
        <f>SUM(J42:J44)</f>
        <v>42</v>
      </c>
      <c r="K45" s="32">
        <f>SUM(K42:K44)</f>
        <v>42</v>
      </c>
      <c r="L45" s="80">
        <f>SUM(N45:U45)</f>
        <v>0</v>
      </c>
      <c r="M45" s="80"/>
      <c r="N45" s="80">
        <f>SUM(N42:N44)</f>
        <v>0</v>
      </c>
      <c r="O45" s="80"/>
      <c r="P45" s="80">
        <f>SUM(P42:P44)</f>
        <v>0</v>
      </c>
      <c r="Q45" s="80"/>
      <c r="R45" s="80">
        <f>SUM(R42:R44)</f>
        <v>0</v>
      </c>
      <c r="S45" s="80"/>
      <c r="T45" s="80">
        <f>SUM(T42:T44)</f>
        <v>0</v>
      </c>
      <c r="U45" s="80"/>
      <c r="V45" s="80">
        <f>SUM(V42:W44)</f>
        <v>168</v>
      </c>
      <c r="W45" s="80"/>
      <c r="X45" s="80">
        <f>SUM(X42:Y44)</f>
        <v>42</v>
      </c>
      <c r="Y45" s="80"/>
      <c r="Z45" s="80">
        <f>SUM(Z42:AA44)</f>
        <v>42</v>
      </c>
      <c r="AA45" s="80"/>
      <c r="AB45" s="80">
        <f>SUM(AB42:AC44)</f>
        <v>42</v>
      </c>
      <c r="AC45" s="80"/>
      <c r="AD45" s="80">
        <f>SUM(AD42:AE44)</f>
        <v>42</v>
      </c>
      <c r="AE45" s="80"/>
    </row>
    <row r="46" spans="1:31" ht="19.5" customHeight="1">
      <c r="A46" s="77" t="s">
        <v>32</v>
      </c>
      <c r="B46" s="77"/>
      <c r="C46" s="77"/>
      <c r="D46" s="77"/>
      <c r="E46" s="77"/>
      <c r="F46" s="77"/>
      <c r="G46" s="31"/>
      <c r="H46" s="31"/>
      <c r="I46" s="31"/>
      <c r="J46" s="31"/>
      <c r="K46" s="31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</row>
    <row r="47" spans="1:27" ht="9" customHeight="1">
      <c r="A47" s="29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29"/>
      <c r="T47" s="29"/>
      <c r="U47" s="29"/>
      <c r="V47" s="29"/>
      <c r="W47" s="30"/>
      <c r="X47" s="29"/>
      <c r="Y47" s="29"/>
      <c r="Z47" s="29"/>
      <c r="AA47" s="29"/>
    </row>
    <row r="48" s="4" customFormat="1" ht="28.5" customHeight="1">
      <c r="B48" s="4" t="s">
        <v>37</v>
      </c>
    </row>
    <row r="49" spans="1:30" s="33" customFormat="1" ht="9.75" customHeight="1">
      <c r="A49" s="1"/>
      <c r="B49" s="1"/>
      <c r="C49" s="1"/>
      <c r="D49" s="1"/>
      <c r="E49" s="1"/>
      <c r="F49" s="1"/>
      <c r="G49" s="1"/>
      <c r="H49" s="1"/>
      <c r="I49" s="1"/>
      <c r="K49" s="1"/>
      <c r="AD49" s="25" t="s">
        <v>24</v>
      </c>
    </row>
    <row r="50" spans="1:31" s="34" customFormat="1" ht="23.25" customHeight="1">
      <c r="A50" s="68" t="s">
        <v>38</v>
      </c>
      <c r="B50" s="58" t="s">
        <v>39</v>
      </c>
      <c r="C50" s="58" t="s">
        <v>40</v>
      </c>
      <c r="D50" s="58"/>
      <c r="E50" s="58" t="s">
        <v>41</v>
      </c>
      <c r="F50" s="58"/>
      <c r="G50" s="58" t="s">
        <v>42</v>
      </c>
      <c r="H50" s="58"/>
      <c r="I50" s="58" t="s">
        <v>43</v>
      </c>
      <c r="J50" s="58"/>
      <c r="K50" s="58" t="s">
        <v>44</v>
      </c>
      <c r="L50" s="58"/>
      <c r="M50" s="58"/>
      <c r="N50" s="58"/>
      <c r="O50" s="58"/>
      <c r="P50" s="58"/>
      <c r="Q50" s="58"/>
      <c r="R50" s="58"/>
      <c r="S50" s="58"/>
      <c r="T50" s="58"/>
      <c r="U50" s="58" t="s">
        <v>45</v>
      </c>
      <c r="V50" s="58"/>
      <c r="W50" s="58"/>
      <c r="X50" s="58"/>
      <c r="Y50" s="58"/>
      <c r="Z50" s="58" t="s">
        <v>46</v>
      </c>
      <c r="AA50" s="58"/>
      <c r="AB50" s="58"/>
      <c r="AC50" s="58"/>
      <c r="AD50" s="58"/>
      <c r="AE50" s="58"/>
    </row>
    <row r="51" spans="1:31" s="34" customFormat="1" ht="24" customHeight="1">
      <c r="A51" s="68"/>
      <c r="B51" s="58"/>
      <c r="C51" s="58"/>
      <c r="D51" s="58"/>
      <c r="E51" s="58"/>
      <c r="F51" s="58"/>
      <c r="G51" s="58"/>
      <c r="H51" s="58"/>
      <c r="I51" s="58"/>
      <c r="J51" s="58"/>
      <c r="K51" s="58" t="s">
        <v>47</v>
      </c>
      <c r="L51" s="58"/>
      <c r="M51" s="81" t="s">
        <v>48</v>
      </c>
      <c r="N51" s="81"/>
      <c r="O51" s="58" t="s">
        <v>49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</row>
    <row r="52" spans="1:31" s="35" customFormat="1" ht="105" customHeight="1">
      <c r="A52" s="6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81"/>
      <c r="N52" s="81"/>
      <c r="O52" s="58" t="s">
        <v>50</v>
      </c>
      <c r="P52" s="58"/>
      <c r="Q52" s="58" t="s">
        <v>51</v>
      </c>
      <c r="R52" s="58"/>
      <c r="S52" s="58" t="s">
        <v>52</v>
      </c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</row>
    <row r="53" spans="1:31" s="34" customFormat="1" ht="12" customHeight="1">
      <c r="A53" s="20">
        <v>1</v>
      </c>
      <c r="B53" s="19">
        <v>2</v>
      </c>
      <c r="C53" s="67">
        <v>3</v>
      </c>
      <c r="D53" s="67"/>
      <c r="E53" s="67">
        <v>4</v>
      </c>
      <c r="F53" s="67"/>
      <c r="G53" s="67">
        <v>5</v>
      </c>
      <c r="H53" s="67"/>
      <c r="I53" s="67">
        <v>6</v>
      </c>
      <c r="J53" s="67"/>
      <c r="K53" s="67">
        <v>7</v>
      </c>
      <c r="L53" s="67"/>
      <c r="M53" s="67">
        <v>8</v>
      </c>
      <c r="N53" s="67"/>
      <c r="O53" s="67">
        <v>9</v>
      </c>
      <c r="P53" s="67"/>
      <c r="Q53" s="68">
        <v>10</v>
      </c>
      <c r="R53" s="68"/>
      <c r="S53" s="67">
        <v>11</v>
      </c>
      <c r="T53" s="67"/>
      <c r="U53" s="67">
        <v>12</v>
      </c>
      <c r="V53" s="67"/>
      <c r="W53" s="67"/>
      <c r="X53" s="67"/>
      <c r="Y53" s="67"/>
      <c r="Z53" s="67">
        <v>13</v>
      </c>
      <c r="AA53" s="67"/>
      <c r="AB53" s="67"/>
      <c r="AC53" s="67"/>
      <c r="AD53" s="67"/>
      <c r="AE53" s="67"/>
    </row>
    <row r="54" spans="1:31" s="34" customFormat="1" ht="17.25" customHeight="1">
      <c r="A54" s="26"/>
      <c r="B54" s="27"/>
      <c r="C54" s="82"/>
      <c r="D54" s="82"/>
      <c r="E54" s="65"/>
      <c r="F54" s="65"/>
      <c r="G54" s="65"/>
      <c r="H54" s="65"/>
      <c r="I54" s="65"/>
      <c r="J54" s="65"/>
      <c r="K54" s="65"/>
      <c r="L54" s="65"/>
      <c r="M54" s="65">
        <f>SUM(O54,Q54,S54)</f>
        <v>0</v>
      </c>
      <c r="N54" s="65"/>
      <c r="O54" s="65"/>
      <c r="P54" s="65"/>
      <c r="Q54" s="65"/>
      <c r="R54" s="65"/>
      <c r="S54" s="65"/>
      <c r="T54" s="65"/>
      <c r="U54" s="79"/>
      <c r="V54" s="79"/>
      <c r="W54" s="79"/>
      <c r="X54" s="79"/>
      <c r="Y54" s="79"/>
      <c r="Z54" s="72"/>
      <c r="AA54" s="72"/>
      <c r="AB54" s="72"/>
      <c r="AC54" s="72"/>
      <c r="AD54" s="72"/>
      <c r="AE54" s="72"/>
    </row>
    <row r="55" spans="1:31" s="34" customFormat="1" ht="17.25" customHeight="1">
      <c r="A55" s="26"/>
      <c r="B55" s="27"/>
      <c r="C55" s="82"/>
      <c r="D55" s="82"/>
      <c r="E55" s="65"/>
      <c r="F55" s="65"/>
      <c r="G55" s="65"/>
      <c r="H55" s="65"/>
      <c r="I55" s="65"/>
      <c r="J55" s="65"/>
      <c r="K55" s="65"/>
      <c r="L55" s="65"/>
      <c r="M55" s="65">
        <f>SUM(O55,Q55,S55)</f>
        <v>0</v>
      </c>
      <c r="N55" s="65"/>
      <c r="O55" s="65"/>
      <c r="P55" s="65"/>
      <c r="Q55" s="65"/>
      <c r="R55" s="65"/>
      <c r="S55" s="65"/>
      <c r="T55" s="65"/>
      <c r="U55" s="79"/>
      <c r="V55" s="79"/>
      <c r="W55" s="79"/>
      <c r="X55" s="79"/>
      <c r="Y55" s="79"/>
      <c r="Z55" s="72"/>
      <c r="AA55" s="72"/>
      <c r="AB55" s="72"/>
      <c r="AC55" s="72"/>
      <c r="AD55" s="72"/>
      <c r="AE55" s="72"/>
    </row>
    <row r="56" spans="1:31" s="34" customFormat="1" ht="17.25" customHeight="1">
      <c r="A56" s="26"/>
      <c r="B56" s="27"/>
      <c r="C56" s="82"/>
      <c r="D56" s="82"/>
      <c r="E56" s="65"/>
      <c r="F56" s="65"/>
      <c r="G56" s="65"/>
      <c r="H56" s="65"/>
      <c r="I56" s="65"/>
      <c r="J56" s="65"/>
      <c r="K56" s="65"/>
      <c r="L56" s="65"/>
      <c r="M56" s="65">
        <f>SUM(O56,Q56,S56)</f>
        <v>0</v>
      </c>
      <c r="N56" s="65"/>
      <c r="O56" s="65"/>
      <c r="P56" s="65"/>
      <c r="Q56" s="65"/>
      <c r="R56" s="65"/>
      <c r="S56" s="65"/>
      <c r="T56" s="65"/>
      <c r="U56" s="79"/>
      <c r="V56" s="79"/>
      <c r="W56" s="79"/>
      <c r="X56" s="79"/>
      <c r="Y56" s="79"/>
      <c r="Z56" s="72"/>
      <c r="AA56" s="72"/>
      <c r="AB56" s="72"/>
      <c r="AC56" s="72"/>
      <c r="AD56" s="72"/>
      <c r="AE56" s="72"/>
    </row>
    <row r="57" spans="1:31" s="34" customFormat="1" ht="16.5" customHeight="1">
      <c r="A57" s="77" t="s">
        <v>12</v>
      </c>
      <c r="B57" s="77"/>
      <c r="C57" s="77"/>
      <c r="D57" s="77"/>
      <c r="E57" s="65">
        <f>SUM(E54:F56)</f>
        <v>0</v>
      </c>
      <c r="F57" s="65"/>
      <c r="G57" s="65">
        <f>SUM(G54:H56)</f>
        <v>0</v>
      </c>
      <c r="H57" s="65"/>
      <c r="I57" s="65">
        <f>SUM(I54:J56)</f>
        <v>0</v>
      </c>
      <c r="J57" s="65"/>
      <c r="K57" s="65">
        <f>SUM(K54:L56)</f>
        <v>0</v>
      </c>
      <c r="L57" s="65"/>
      <c r="M57" s="65">
        <f>SUM(M54:N56)</f>
        <v>0</v>
      </c>
      <c r="N57" s="65"/>
      <c r="O57" s="65">
        <f>SUM(O54:P56)</f>
        <v>0</v>
      </c>
      <c r="P57" s="65"/>
      <c r="Q57" s="65">
        <f>SUM(Q54:R56)</f>
        <v>0</v>
      </c>
      <c r="R57" s="65"/>
      <c r="S57" s="65">
        <f>SUM(S54:T56)</f>
        <v>0</v>
      </c>
      <c r="T57" s="65"/>
      <c r="U57" s="79"/>
      <c r="V57" s="79"/>
      <c r="W57" s="79"/>
      <c r="X57" s="79"/>
      <c r="Y57" s="79"/>
      <c r="Z57" s="72"/>
      <c r="AA57" s="72"/>
      <c r="AB57" s="72"/>
      <c r="AC57" s="72"/>
      <c r="AD57" s="72"/>
      <c r="AE57" s="72"/>
    </row>
    <row r="58" spans="1:31" s="34" customFormat="1" ht="6" customHeight="1">
      <c r="A58" s="36"/>
      <c r="B58" s="36"/>
      <c r="C58" s="36"/>
      <c r="D58" s="36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8"/>
      <c r="V58" s="38"/>
      <c r="W58" s="38"/>
      <c r="X58" s="38"/>
      <c r="Y58" s="38"/>
      <c r="Z58" s="39"/>
      <c r="AA58" s="39"/>
      <c r="AB58" s="39"/>
      <c r="AC58" s="39"/>
      <c r="AD58" s="39"/>
      <c r="AE58" s="39"/>
    </row>
    <row r="59" spans="1:31" s="34" customFormat="1" ht="36.75" customHeight="1">
      <c r="A59" s="36"/>
      <c r="B59" s="83" t="s">
        <v>53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</row>
    <row r="60" spans="1:31" s="34" customFormat="1" ht="14.25" customHeight="1">
      <c r="A60" s="67" t="s">
        <v>1</v>
      </c>
      <c r="B60" s="58" t="s">
        <v>54</v>
      </c>
      <c r="C60" s="58"/>
      <c r="D60" s="58"/>
      <c r="E60" s="58"/>
      <c r="F60" s="58"/>
      <c r="G60" s="58"/>
      <c r="H60" s="58"/>
      <c r="I60" s="58"/>
      <c r="J60" s="58"/>
      <c r="K60" s="84" t="s">
        <v>55</v>
      </c>
      <c r="L60" s="84"/>
      <c r="M60" s="84"/>
      <c r="N60" s="57" t="s">
        <v>56</v>
      </c>
      <c r="O60" s="57"/>
      <c r="P60" s="57"/>
      <c r="Q60" s="57" t="s">
        <v>57</v>
      </c>
      <c r="R60" s="57"/>
      <c r="S60" s="57"/>
      <c r="T60" s="58" t="s">
        <v>58</v>
      </c>
      <c r="U60" s="58"/>
      <c r="V60" s="58"/>
      <c r="W60" s="62" t="s">
        <v>49</v>
      </c>
      <c r="X60" s="62"/>
      <c r="Y60" s="62"/>
      <c r="Z60" s="62"/>
      <c r="AA60" s="62"/>
      <c r="AB60" s="62"/>
      <c r="AC60" s="62"/>
      <c r="AD60" s="62"/>
      <c r="AE60" s="39"/>
    </row>
    <row r="61" spans="1:31" s="34" customFormat="1" ht="10.5" customHeight="1">
      <c r="A61" s="67"/>
      <c r="B61" s="58"/>
      <c r="C61" s="58"/>
      <c r="D61" s="58"/>
      <c r="E61" s="58"/>
      <c r="F61" s="58"/>
      <c r="G61" s="58"/>
      <c r="H61" s="58"/>
      <c r="I61" s="58"/>
      <c r="J61" s="58"/>
      <c r="K61" s="84"/>
      <c r="L61" s="84"/>
      <c r="M61" s="84"/>
      <c r="N61" s="57"/>
      <c r="O61" s="57"/>
      <c r="P61" s="57"/>
      <c r="Q61" s="57"/>
      <c r="R61" s="57"/>
      <c r="S61" s="57"/>
      <c r="T61" s="58"/>
      <c r="U61" s="58"/>
      <c r="V61" s="58"/>
      <c r="W61" s="57" t="s">
        <v>59</v>
      </c>
      <c r="X61" s="57"/>
      <c r="Y61" s="57" t="s">
        <v>60</v>
      </c>
      <c r="Z61" s="57"/>
      <c r="AA61" s="57" t="s">
        <v>61</v>
      </c>
      <c r="AB61" s="57"/>
      <c r="AC61" s="57" t="s">
        <v>22</v>
      </c>
      <c r="AD61" s="57"/>
      <c r="AE61" s="39"/>
    </row>
    <row r="62" spans="1:31" s="34" customFormat="1" ht="48.75" customHeight="1">
      <c r="A62" s="67"/>
      <c r="B62" s="58"/>
      <c r="C62" s="58"/>
      <c r="D62" s="58"/>
      <c r="E62" s="58"/>
      <c r="F62" s="58"/>
      <c r="G62" s="58"/>
      <c r="H62" s="58"/>
      <c r="I62" s="58"/>
      <c r="J62" s="58"/>
      <c r="K62" s="84"/>
      <c r="L62" s="84"/>
      <c r="M62" s="84"/>
      <c r="N62" s="57"/>
      <c r="O62" s="57"/>
      <c r="P62" s="57"/>
      <c r="Q62" s="57"/>
      <c r="R62" s="57"/>
      <c r="S62" s="57"/>
      <c r="T62" s="58"/>
      <c r="U62" s="58"/>
      <c r="V62" s="58"/>
      <c r="W62" s="57"/>
      <c r="X62" s="57"/>
      <c r="Y62" s="57"/>
      <c r="Z62" s="57"/>
      <c r="AA62" s="57"/>
      <c r="AB62" s="57"/>
      <c r="AC62" s="57"/>
      <c r="AD62" s="57"/>
      <c r="AE62" s="39"/>
    </row>
    <row r="63" spans="1:31" s="34" customFormat="1" ht="9.75" customHeight="1">
      <c r="A63" s="11">
        <v>1</v>
      </c>
      <c r="B63" s="60">
        <v>2</v>
      </c>
      <c r="C63" s="60"/>
      <c r="D63" s="60"/>
      <c r="E63" s="60"/>
      <c r="F63" s="60"/>
      <c r="G63" s="60"/>
      <c r="H63" s="60"/>
      <c r="I63" s="60"/>
      <c r="J63" s="60"/>
      <c r="K63" s="85">
        <v>3</v>
      </c>
      <c r="L63" s="85"/>
      <c r="M63" s="85"/>
      <c r="N63" s="85">
        <v>4</v>
      </c>
      <c r="O63" s="85"/>
      <c r="P63" s="85"/>
      <c r="Q63" s="85">
        <v>5</v>
      </c>
      <c r="R63" s="85"/>
      <c r="S63" s="85"/>
      <c r="T63" s="85">
        <v>6</v>
      </c>
      <c r="U63" s="85"/>
      <c r="V63" s="85"/>
      <c r="W63" s="86" t="s">
        <v>62</v>
      </c>
      <c r="X63" s="86"/>
      <c r="Y63" s="86" t="s">
        <v>63</v>
      </c>
      <c r="Z63" s="86"/>
      <c r="AA63" s="86" t="s">
        <v>64</v>
      </c>
      <c r="AB63" s="86"/>
      <c r="AC63" s="86" t="s">
        <v>65</v>
      </c>
      <c r="AD63" s="86"/>
      <c r="AE63" s="39"/>
    </row>
    <row r="64" spans="1:31" s="34" customFormat="1" ht="18.75" customHeight="1">
      <c r="A64" s="19"/>
      <c r="B64" s="79" t="s">
        <v>66</v>
      </c>
      <c r="C64" s="79"/>
      <c r="D64" s="79"/>
      <c r="E64" s="79"/>
      <c r="F64" s="79"/>
      <c r="G64" s="79"/>
      <c r="H64" s="79"/>
      <c r="I64" s="79"/>
      <c r="J64" s="79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8"/>
      <c r="X64" s="88"/>
      <c r="Y64" s="88"/>
      <c r="Z64" s="88"/>
      <c r="AA64" s="88"/>
      <c r="AB64" s="88"/>
      <c r="AC64" s="88"/>
      <c r="AD64" s="88"/>
      <c r="AE64" s="39"/>
    </row>
    <row r="65" spans="1:31" s="34" customFormat="1" ht="15" customHeight="1">
      <c r="A65" s="19"/>
      <c r="B65" s="89" t="s">
        <v>67</v>
      </c>
      <c r="C65" s="89"/>
      <c r="D65" s="89"/>
      <c r="E65" s="89"/>
      <c r="F65" s="89"/>
      <c r="G65" s="89"/>
      <c r="H65" s="89"/>
      <c r="I65" s="89"/>
      <c r="J65" s="89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8"/>
      <c r="X65" s="88"/>
      <c r="Y65" s="88"/>
      <c r="Z65" s="88"/>
      <c r="AA65" s="88"/>
      <c r="AB65" s="88"/>
      <c r="AC65" s="88"/>
      <c r="AD65" s="88"/>
      <c r="AE65" s="39"/>
    </row>
    <row r="66" spans="1:31" s="34" customFormat="1" ht="15" customHeight="1">
      <c r="A66" s="19"/>
      <c r="B66" s="89" t="s">
        <v>68</v>
      </c>
      <c r="C66" s="89"/>
      <c r="D66" s="89"/>
      <c r="E66" s="89"/>
      <c r="F66" s="89"/>
      <c r="G66" s="89"/>
      <c r="H66" s="89"/>
      <c r="I66" s="89"/>
      <c r="J66" s="89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8"/>
      <c r="X66" s="88"/>
      <c r="Y66" s="88"/>
      <c r="Z66" s="88"/>
      <c r="AA66" s="88"/>
      <c r="AB66" s="88"/>
      <c r="AC66" s="88"/>
      <c r="AD66" s="88"/>
      <c r="AE66" s="39"/>
    </row>
    <row r="67" spans="1:31" s="34" customFormat="1" ht="15" customHeight="1">
      <c r="A67" s="19"/>
      <c r="B67" s="88" t="s">
        <v>69</v>
      </c>
      <c r="C67" s="88"/>
      <c r="D67" s="88"/>
      <c r="E67" s="88"/>
      <c r="F67" s="88"/>
      <c r="G67" s="88"/>
      <c r="H67" s="88"/>
      <c r="I67" s="88"/>
      <c r="J67" s="88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8"/>
      <c r="X67" s="88"/>
      <c r="Y67" s="88"/>
      <c r="Z67" s="88"/>
      <c r="AA67" s="88"/>
      <c r="AB67" s="88"/>
      <c r="AC67" s="88"/>
      <c r="AD67" s="88"/>
      <c r="AE67" s="39"/>
    </row>
    <row r="68" spans="1:31" s="34" customFormat="1" ht="15" customHeight="1">
      <c r="A68" s="19"/>
      <c r="B68" s="89" t="s">
        <v>67</v>
      </c>
      <c r="C68" s="89"/>
      <c r="D68" s="89"/>
      <c r="E68" s="89"/>
      <c r="F68" s="89"/>
      <c r="G68" s="89"/>
      <c r="H68" s="89"/>
      <c r="I68" s="89"/>
      <c r="J68" s="89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8"/>
      <c r="X68" s="88"/>
      <c r="Y68" s="88"/>
      <c r="Z68" s="88"/>
      <c r="AA68" s="88"/>
      <c r="AB68" s="88"/>
      <c r="AC68" s="88"/>
      <c r="AD68" s="88"/>
      <c r="AE68" s="39"/>
    </row>
    <row r="69" spans="1:31" s="34" customFormat="1" ht="16.5" customHeight="1">
      <c r="A69" s="26"/>
      <c r="B69" s="89" t="s">
        <v>68</v>
      </c>
      <c r="C69" s="89"/>
      <c r="D69" s="89"/>
      <c r="E69" s="89"/>
      <c r="F69" s="89"/>
      <c r="G69" s="89"/>
      <c r="H69" s="89"/>
      <c r="I69" s="89"/>
      <c r="J69" s="89"/>
      <c r="K69" s="87"/>
      <c r="L69" s="87"/>
      <c r="M69" s="87"/>
      <c r="N69" s="87"/>
      <c r="O69" s="87"/>
      <c r="P69" s="87"/>
      <c r="Q69" s="87"/>
      <c r="R69" s="87"/>
      <c r="S69" s="87"/>
      <c r="T69" s="65"/>
      <c r="U69" s="65"/>
      <c r="V69" s="65"/>
      <c r="W69" s="72"/>
      <c r="X69" s="72"/>
      <c r="Y69" s="72"/>
      <c r="Z69" s="72"/>
      <c r="AA69" s="72"/>
      <c r="AB69" s="72"/>
      <c r="AC69" s="88"/>
      <c r="AD69" s="88"/>
      <c r="AE69" s="39"/>
    </row>
    <row r="70" spans="1:31" s="34" customFormat="1" ht="15" customHeight="1">
      <c r="A70" s="26"/>
      <c r="B70" s="88" t="s">
        <v>70</v>
      </c>
      <c r="C70" s="88"/>
      <c r="D70" s="88"/>
      <c r="E70" s="88"/>
      <c r="F70" s="88"/>
      <c r="G70" s="88"/>
      <c r="H70" s="88"/>
      <c r="I70" s="88"/>
      <c r="J70" s="88"/>
      <c r="K70" s="87"/>
      <c r="L70" s="87"/>
      <c r="M70" s="87"/>
      <c r="N70" s="87"/>
      <c r="O70" s="87"/>
      <c r="P70" s="87"/>
      <c r="Q70" s="87"/>
      <c r="R70" s="87"/>
      <c r="S70" s="87"/>
      <c r="T70" s="65"/>
      <c r="U70" s="65"/>
      <c r="V70" s="65"/>
      <c r="W70" s="72"/>
      <c r="X70" s="72"/>
      <c r="Y70" s="72"/>
      <c r="Z70" s="72"/>
      <c r="AA70" s="72"/>
      <c r="AB70" s="72"/>
      <c r="AC70" s="88"/>
      <c r="AD70" s="88"/>
      <c r="AE70" s="39"/>
    </row>
    <row r="71" spans="1:31" s="34" customFormat="1" ht="15" customHeight="1">
      <c r="A71" s="26"/>
      <c r="B71" s="90" t="s">
        <v>71</v>
      </c>
      <c r="C71" s="90"/>
      <c r="D71" s="90"/>
      <c r="E71" s="90"/>
      <c r="F71" s="90"/>
      <c r="G71" s="90"/>
      <c r="H71" s="90"/>
      <c r="I71" s="90"/>
      <c r="J71" s="90"/>
      <c r="K71" s="91"/>
      <c r="L71" s="91"/>
      <c r="M71" s="91"/>
      <c r="N71" s="91"/>
      <c r="O71" s="91"/>
      <c r="P71" s="91"/>
      <c r="Q71" s="91"/>
      <c r="R71" s="91"/>
      <c r="S71" s="91"/>
      <c r="T71" s="65"/>
      <c r="U71" s="65"/>
      <c r="V71" s="65"/>
      <c r="W71" s="72"/>
      <c r="X71" s="72"/>
      <c r="Y71" s="72"/>
      <c r="Z71" s="72"/>
      <c r="AA71" s="72"/>
      <c r="AB71" s="72"/>
      <c r="AC71" s="88"/>
      <c r="AD71" s="88"/>
      <c r="AE71" s="39"/>
    </row>
    <row r="72" spans="1:31" s="34" customFormat="1" ht="15" customHeight="1">
      <c r="A72" s="26"/>
      <c r="B72" s="92" t="s">
        <v>72</v>
      </c>
      <c r="C72" s="92"/>
      <c r="D72" s="92"/>
      <c r="E72" s="92"/>
      <c r="F72" s="92"/>
      <c r="G72" s="92"/>
      <c r="H72" s="92"/>
      <c r="I72" s="92"/>
      <c r="J72" s="92"/>
      <c r="K72" s="91"/>
      <c r="L72" s="91"/>
      <c r="M72" s="91"/>
      <c r="N72" s="91"/>
      <c r="O72" s="91"/>
      <c r="P72" s="91"/>
      <c r="Q72" s="91"/>
      <c r="R72" s="91"/>
      <c r="S72" s="91"/>
      <c r="T72" s="65"/>
      <c r="U72" s="65"/>
      <c r="V72" s="65"/>
      <c r="W72" s="72"/>
      <c r="X72" s="72"/>
      <c r="Y72" s="72"/>
      <c r="Z72" s="72"/>
      <c r="AA72" s="72"/>
      <c r="AB72" s="72"/>
      <c r="AC72" s="88"/>
      <c r="AD72" s="88"/>
      <c r="AE72" s="39"/>
    </row>
    <row r="73" spans="1:31" s="34" customFormat="1" ht="18.75" customHeight="1">
      <c r="A73" s="73" t="s">
        <v>12</v>
      </c>
      <c r="B73" s="73"/>
      <c r="C73" s="73"/>
      <c r="D73" s="73"/>
      <c r="E73" s="73"/>
      <c r="F73" s="73"/>
      <c r="G73" s="73"/>
      <c r="H73" s="73"/>
      <c r="I73" s="73"/>
      <c r="J73" s="73"/>
      <c r="K73" s="91"/>
      <c r="L73" s="91"/>
      <c r="M73" s="91"/>
      <c r="N73" s="91"/>
      <c r="O73" s="91"/>
      <c r="P73" s="91"/>
      <c r="Q73" s="91"/>
      <c r="R73" s="91"/>
      <c r="S73" s="91"/>
      <c r="T73" s="65"/>
      <c r="U73" s="65"/>
      <c r="V73" s="65"/>
      <c r="W73" s="72"/>
      <c r="X73" s="72"/>
      <c r="Y73" s="72"/>
      <c r="Z73" s="72"/>
      <c r="AA73" s="72"/>
      <c r="AB73" s="72"/>
      <c r="AC73" s="88"/>
      <c r="AD73" s="88"/>
      <c r="AE73" s="39"/>
    </row>
    <row r="74" spans="2:28" ht="4.5" customHeight="1">
      <c r="B74" s="40"/>
      <c r="C74" s="40"/>
      <c r="D74" s="40"/>
      <c r="E74" s="40"/>
      <c r="F74" s="40"/>
      <c r="G74" s="40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2"/>
      <c r="U74" s="42"/>
      <c r="V74" s="43"/>
      <c r="W74" s="43"/>
      <c r="X74" s="43"/>
      <c r="Y74" s="43"/>
      <c r="Z74" s="43"/>
      <c r="AA74" s="43"/>
      <c r="AB74" s="43"/>
    </row>
    <row r="75" spans="2:26" s="44" customFormat="1" ht="17.25" customHeight="1">
      <c r="B75" s="83" t="s">
        <v>73</v>
      </c>
      <c r="C75" s="83"/>
      <c r="D75" s="83"/>
      <c r="E75" s="83"/>
      <c r="F75" s="83"/>
      <c r="G75" s="45"/>
      <c r="H75" s="45"/>
      <c r="I75" s="45"/>
      <c r="J75" s="45"/>
      <c r="K75" s="45"/>
      <c r="L75" s="93" t="s">
        <v>74</v>
      </c>
      <c r="M75" s="93"/>
      <c r="N75" s="93"/>
      <c r="O75" s="93"/>
      <c r="P75" s="93"/>
      <c r="Q75" s="46"/>
      <c r="R75" s="46"/>
      <c r="S75" s="46"/>
      <c r="T75" s="46"/>
      <c r="U75" s="46"/>
      <c r="V75" s="94" t="s">
        <v>75</v>
      </c>
      <c r="W75" s="94"/>
      <c r="X75" s="94"/>
      <c r="Y75" s="94"/>
      <c r="Z75" s="94"/>
    </row>
    <row r="76" spans="2:26" s="43" customFormat="1" ht="11.25" customHeight="1">
      <c r="B76" s="47"/>
      <c r="C76" s="48" t="s">
        <v>76</v>
      </c>
      <c r="E76" s="49"/>
      <c r="F76" s="49"/>
      <c r="G76" s="49"/>
      <c r="H76" s="49"/>
      <c r="I76" s="49"/>
      <c r="J76" s="49"/>
      <c r="K76" s="49"/>
      <c r="M76" s="47"/>
      <c r="N76" s="50" t="s">
        <v>77</v>
      </c>
      <c r="O76" s="51"/>
      <c r="P76" s="48"/>
      <c r="Q76" s="52"/>
      <c r="R76" s="52"/>
      <c r="S76" s="52"/>
      <c r="T76" s="48"/>
      <c r="U76" s="48"/>
      <c r="V76" s="95" t="s">
        <v>78</v>
      </c>
      <c r="W76" s="95"/>
      <c r="X76" s="95"/>
      <c r="Y76" s="95"/>
      <c r="Z76" s="95"/>
    </row>
    <row r="78" spans="2:21" ht="19.5" customHeight="1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 ht="18.7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ht="18.75">
      <c r="B80" s="53"/>
    </row>
    <row r="83" ht="19.5">
      <c r="B83" s="54"/>
    </row>
    <row r="84" ht="19.5">
      <c r="B84" s="54"/>
    </row>
    <row r="85" ht="19.5">
      <c r="B85" s="54"/>
    </row>
    <row r="86" ht="19.5">
      <c r="B86" s="54"/>
    </row>
    <row r="87" ht="19.5">
      <c r="B87" s="54"/>
    </row>
    <row r="88" ht="19.5">
      <c r="B88" s="54"/>
    </row>
    <row r="89" ht="19.5">
      <c r="B89" s="54"/>
    </row>
  </sheetData>
  <sheetProtection selectLockedCells="1" selectUnlockedCells="1"/>
  <mergeCells count="484">
    <mergeCell ref="AA73:AB73"/>
    <mergeCell ref="AC73:AD73"/>
    <mergeCell ref="B75:F75"/>
    <mergeCell ref="L75:P75"/>
    <mergeCell ref="V75:Z75"/>
    <mergeCell ref="V76:Z76"/>
    <mergeCell ref="Y72:Z72"/>
    <mergeCell ref="AA72:AB72"/>
    <mergeCell ref="AC72:AD72"/>
    <mergeCell ref="A73:J73"/>
    <mergeCell ref="K73:M73"/>
    <mergeCell ref="N73:P73"/>
    <mergeCell ref="Q73:S73"/>
    <mergeCell ref="T73:V73"/>
    <mergeCell ref="W73:X73"/>
    <mergeCell ref="Y73:Z73"/>
    <mergeCell ref="B72:J72"/>
    <mergeCell ref="K72:M72"/>
    <mergeCell ref="N72:P72"/>
    <mergeCell ref="Q72:S72"/>
    <mergeCell ref="T72:V72"/>
    <mergeCell ref="W72:X72"/>
    <mergeCell ref="AC70:AD70"/>
    <mergeCell ref="B71:J71"/>
    <mergeCell ref="K71:M71"/>
    <mergeCell ref="N71:P71"/>
    <mergeCell ref="Q71:S71"/>
    <mergeCell ref="T71:V71"/>
    <mergeCell ref="W71:X71"/>
    <mergeCell ref="Y71:Z71"/>
    <mergeCell ref="AA71:AB71"/>
    <mergeCell ref="AC71:AD71"/>
    <mergeCell ref="AA69:AB69"/>
    <mergeCell ref="AC69:AD69"/>
    <mergeCell ref="B70:J70"/>
    <mergeCell ref="K70:M70"/>
    <mergeCell ref="N70:P70"/>
    <mergeCell ref="Q70:S70"/>
    <mergeCell ref="T70:V70"/>
    <mergeCell ref="W70:X70"/>
    <mergeCell ref="Y70:Z70"/>
    <mergeCell ref="AA70:AB70"/>
    <mergeCell ref="Y68:Z68"/>
    <mergeCell ref="AA68:AB68"/>
    <mergeCell ref="AC68:AD68"/>
    <mergeCell ref="B69:J69"/>
    <mergeCell ref="K69:M69"/>
    <mergeCell ref="N69:P69"/>
    <mergeCell ref="Q69:S69"/>
    <mergeCell ref="T69:V69"/>
    <mergeCell ref="W69:X69"/>
    <mergeCell ref="Y69:Z69"/>
    <mergeCell ref="B68:J68"/>
    <mergeCell ref="K68:M68"/>
    <mergeCell ref="N68:P68"/>
    <mergeCell ref="Q68:S68"/>
    <mergeCell ref="T68:V68"/>
    <mergeCell ref="W68:X68"/>
    <mergeCell ref="AC66:AD66"/>
    <mergeCell ref="B67:J67"/>
    <mergeCell ref="K67:M67"/>
    <mergeCell ref="N67:P67"/>
    <mergeCell ref="Q67:S67"/>
    <mergeCell ref="T67:V67"/>
    <mergeCell ref="W67:X67"/>
    <mergeCell ref="Y67:Z67"/>
    <mergeCell ref="AA67:AB67"/>
    <mergeCell ref="AC67:AD67"/>
    <mergeCell ref="AA65:AB65"/>
    <mergeCell ref="AC65:AD65"/>
    <mergeCell ref="B66:J66"/>
    <mergeCell ref="K66:M66"/>
    <mergeCell ref="N66:P66"/>
    <mergeCell ref="Q66:S66"/>
    <mergeCell ref="T66:V66"/>
    <mergeCell ref="W66:X66"/>
    <mergeCell ref="Y66:Z66"/>
    <mergeCell ref="AA66:AB66"/>
    <mergeCell ref="Y64:Z64"/>
    <mergeCell ref="AA64:AB64"/>
    <mergeCell ref="AC64:AD64"/>
    <mergeCell ref="B65:J65"/>
    <mergeCell ref="K65:M65"/>
    <mergeCell ref="N65:P65"/>
    <mergeCell ref="Q65:S65"/>
    <mergeCell ref="T65:V65"/>
    <mergeCell ref="W65:X65"/>
    <mergeCell ref="Y65:Z65"/>
    <mergeCell ref="W63:X63"/>
    <mergeCell ref="Y63:Z63"/>
    <mergeCell ref="AA63:AB63"/>
    <mergeCell ref="AC63:AD63"/>
    <mergeCell ref="B64:J64"/>
    <mergeCell ref="K64:M64"/>
    <mergeCell ref="N64:P64"/>
    <mergeCell ref="Q64:S64"/>
    <mergeCell ref="T64:V64"/>
    <mergeCell ref="W64:X64"/>
    <mergeCell ref="W60:AD60"/>
    <mergeCell ref="W61:X62"/>
    <mergeCell ref="Y61:Z62"/>
    <mergeCell ref="AA61:AB62"/>
    <mergeCell ref="AC61:AD62"/>
    <mergeCell ref="B63:J63"/>
    <mergeCell ref="K63:M63"/>
    <mergeCell ref="N63:P63"/>
    <mergeCell ref="Q63:S63"/>
    <mergeCell ref="T63:V63"/>
    <mergeCell ref="A60:A62"/>
    <mergeCell ref="B60:J62"/>
    <mergeCell ref="K60:M62"/>
    <mergeCell ref="N60:P62"/>
    <mergeCell ref="Q60:S62"/>
    <mergeCell ref="T60:V62"/>
    <mergeCell ref="U57:Y57"/>
    <mergeCell ref="Z57:AE57"/>
    <mergeCell ref="B59:AE59"/>
    <mergeCell ref="A57:D57"/>
    <mergeCell ref="E57:F57"/>
    <mergeCell ref="G57:H57"/>
    <mergeCell ref="I57:J57"/>
    <mergeCell ref="K57:L57"/>
    <mergeCell ref="M57:N57"/>
    <mergeCell ref="M56:N56"/>
    <mergeCell ref="O56:P56"/>
    <mergeCell ref="Q56:R56"/>
    <mergeCell ref="S56:T56"/>
    <mergeCell ref="O57:P57"/>
    <mergeCell ref="Q57:R57"/>
    <mergeCell ref="S57:T57"/>
    <mergeCell ref="U56:Y56"/>
    <mergeCell ref="Z56:AE56"/>
    <mergeCell ref="O55:P55"/>
    <mergeCell ref="Q55:R55"/>
    <mergeCell ref="S55:T55"/>
    <mergeCell ref="U55:Y55"/>
    <mergeCell ref="Z55:AE55"/>
    <mergeCell ref="C56:D56"/>
    <mergeCell ref="E56:F56"/>
    <mergeCell ref="G56:H56"/>
    <mergeCell ref="I56:J56"/>
    <mergeCell ref="K56:L56"/>
    <mergeCell ref="C55:D55"/>
    <mergeCell ref="E55:F55"/>
    <mergeCell ref="G55:H55"/>
    <mergeCell ref="I55:J55"/>
    <mergeCell ref="K55:L55"/>
    <mergeCell ref="M55:N55"/>
    <mergeCell ref="M54:N54"/>
    <mergeCell ref="O54:P54"/>
    <mergeCell ref="Q54:R54"/>
    <mergeCell ref="S54:T54"/>
    <mergeCell ref="U54:Y54"/>
    <mergeCell ref="Z54:AE54"/>
    <mergeCell ref="O53:P53"/>
    <mergeCell ref="Q53:R53"/>
    <mergeCell ref="S53:T53"/>
    <mergeCell ref="U53:Y53"/>
    <mergeCell ref="Z53:AE53"/>
    <mergeCell ref="C54:D54"/>
    <mergeCell ref="E54:F54"/>
    <mergeCell ref="G54:H54"/>
    <mergeCell ref="I54:J54"/>
    <mergeCell ref="K54:L54"/>
    <mergeCell ref="C53:D53"/>
    <mergeCell ref="E53:F53"/>
    <mergeCell ref="G53:H53"/>
    <mergeCell ref="I53:J53"/>
    <mergeCell ref="K53:L53"/>
    <mergeCell ref="M53:N53"/>
    <mergeCell ref="I50:J52"/>
    <mergeCell ref="K50:T50"/>
    <mergeCell ref="U50:Y52"/>
    <mergeCell ref="Z50:AE52"/>
    <mergeCell ref="K51:L52"/>
    <mergeCell ref="M51:N52"/>
    <mergeCell ref="O51:T51"/>
    <mergeCell ref="O52:P52"/>
    <mergeCell ref="Q52:R52"/>
    <mergeCell ref="S52:T52"/>
    <mergeCell ref="V46:W46"/>
    <mergeCell ref="X46:Y46"/>
    <mergeCell ref="Z46:AA46"/>
    <mergeCell ref="AB46:AC46"/>
    <mergeCell ref="AD46:AE46"/>
    <mergeCell ref="A50:A52"/>
    <mergeCell ref="B50:B52"/>
    <mergeCell ref="C50:D52"/>
    <mergeCell ref="E50:F52"/>
    <mergeCell ref="G50:H52"/>
    <mergeCell ref="A46:F46"/>
    <mergeCell ref="L46:M46"/>
    <mergeCell ref="N46:O46"/>
    <mergeCell ref="P46:Q46"/>
    <mergeCell ref="R46:S46"/>
    <mergeCell ref="T46:U46"/>
    <mergeCell ref="T45:U45"/>
    <mergeCell ref="AD45:AE45"/>
    <mergeCell ref="V44:W44"/>
    <mergeCell ref="X44:Y44"/>
    <mergeCell ref="Z44:AA44"/>
    <mergeCell ref="AB44:AC44"/>
    <mergeCell ref="AD44:AE44"/>
    <mergeCell ref="P44:Q44"/>
    <mergeCell ref="R44:S44"/>
    <mergeCell ref="V45:W45"/>
    <mergeCell ref="X45:Y45"/>
    <mergeCell ref="Z45:AA45"/>
    <mergeCell ref="AB45:AC45"/>
    <mergeCell ref="AD43:AE43"/>
    <mergeCell ref="T44:U44"/>
    <mergeCell ref="A45:F45"/>
    <mergeCell ref="L45:M45"/>
    <mergeCell ref="N45:O45"/>
    <mergeCell ref="P45:Q45"/>
    <mergeCell ref="R45:S45"/>
    <mergeCell ref="B44:F44"/>
    <mergeCell ref="L44:M44"/>
    <mergeCell ref="N44:O44"/>
    <mergeCell ref="B43:F43"/>
    <mergeCell ref="L43:M43"/>
    <mergeCell ref="N43:O43"/>
    <mergeCell ref="P43:Q43"/>
    <mergeCell ref="R43:S43"/>
    <mergeCell ref="V43:W43"/>
    <mergeCell ref="T43:U43"/>
    <mergeCell ref="T42:U42"/>
    <mergeCell ref="V42:W42"/>
    <mergeCell ref="X42:Y42"/>
    <mergeCell ref="Z42:AA42"/>
    <mergeCell ref="AB42:AC42"/>
    <mergeCell ref="X43:Y43"/>
    <mergeCell ref="Z43:AA43"/>
    <mergeCell ref="AB43:AC43"/>
    <mergeCell ref="AD42:AE42"/>
    <mergeCell ref="V41:W41"/>
    <mergeCell ref="X41:Y41"/>
    <mergeCell ref="Z41:AA41"/>
    <mergeCell ref="AB41:AC41"/>
    <mergeCell ref="AD41:AE41"/>
    <mergeCell ref="B42:F42"/>
    <mergeCell ref="L42:M42"/>
    <mergeCell ref="N42:O42"/>
    <mergeCell ref="P42:Q42"/>
    <mergeCell ref="R42:S42"/>
    <mergeCell ref="B41:F41"/>
    <mergeCell ref="L41:M41"/>
    <mergeCell ref="N41:O41"/>
    <mergeCell ref="P41:Q41"/>
    <mergeCell ref="R41:S41"/>
    <mergeCell ref="T41:U41"/>
    <mergeCell ref="X39:AE39"/>
    <mergeCell ref="N40:O40"/>
    <mergeCell ref="P40:Q40"/>
    <mergeCell ref="R40:S40"/>
    <mergeCell ref="T40:U40"/>
    <mergeCell ref="X40:Y40"/>
    <mergeCell ref="Z40:AA40"/>
    <mergeCell ref="AB40:AC40"/>
    <mergeCell ref="AD40:AE40"/>
    <mergeCell ref="A38:A40"/>
    <mergeCell ref="B38:F40"/>
    <mergeCell ref="G38:K38"/>
    <mergeCell ref="L38:U38"/>
    <mergeCell ref="V38:AE38"/>
    <mergeCell ref="G39:G40"/>
    <mergeCell ref="H39:K39"/>
    <mergeCell ref="L39:M40"/>
    <mergeCell ref="N39:U39"/>
    <mergeCell ref="V39:W40"/>
    <mergeCell ref="AB36:AC36"/>
    <mergeCell ref="AD36:AE36"/>
    <mergeCell ref="B37:F37"/>
    <mergeCell ref="A36:F36"/>
    <mergeCell ref="L36:M36"/>
    <mergeCell ref="N36:O36"/>
    <mergeCell ref="P36:Q36"/>
    <mergeCell ref="R36:S36"/>
    <mergeCell ref="T36:U36"/>
    <mergeCell ref="T35:U35"/>
    <mergeCell ref="V35:W35"/>
    <mergeCell ref="X35:Y35"/>
    <mergeCell ref="Z35:AA35"/>
    <mergeCell ref="V36:W36"/>
    <mergeCell ref="X36:Y36"/>
    <mergeCell ref="Z36:AA36"/>
    <mergeCell ref="AB35:AC35"/>
    <mergeCell ref="AD35:AE35"/>
    <mergeCell ref="V34:W34"/>
    <mergeCell ref="X34:Y34"/>
    <mergeCell ref="Z34:AA34"/>
    <mergeCell ref="AB34:AC34"/>
    <mergeCell ref="AD34:AE34"/>
    <mergeCell ref="A35:F35"/>
    <mergeCell ref="L35:M35"/>
    <mergeCell ref="N35:O35"/>
    <mergeCell ref="P35:Q35"/>
    <mergeCell ref="R35:S35"/>
    <mergeCell ref="B34:F34"/>
    <mergeCell ref="L34:M34"/>
    <mergeCell ref="N34:O34"/>
    <mergeCell ref="P34:Q34"/>
    <mergeCell ref="R34:S34"/>
    <mergeCell ref="T34:U34"/>
    <mergeCell ref="T33:U33"/>
    <mergeCell ref="V33:W33"/>
    <mergeCell ref="X33:Y33"/>
    <mergeCell ref="Z33:AA33"/>
    <mergeCell ref="AB33:AC33"/>
    <mergeCell ref="AD33:AE33"/>
    <mergeCell ref="V32:W32"/>
    <mergeCell ref="X32:Y32"/>
    <mergeCell ref="Z32:AA32"/>
    <mergeCell ref="AB32:AC32"/>
    <mergeCell ref="AD32:AE32"/>
    <mergeCell ref="B33:F33"/>
    <mergeCell ref="L33:M33"/>
    <mergeCell ref="N33:O33"/>
    <mergeCell ref="P33:Q33"/>
    <mergeCell ref="R33:S33"/>
    <mergeCell ref="B32:F32"/>
    <mergeCell ref="L32:M32"/>
    <mergeCell ref="N32:O32"/>
    <mergeCell ref="P32:Q32"/>
    <mergeCell ref="R32:S32"/>
    <mergeCell ref="T32:U32"/>
    <mergeCell ref="T31:U31"/>
    <mergeCell ref="V31:W31"/>
    <mergeCell ref="X31:Y31"/>
    <mergeCell ref="Z31:AA31"/>
    <mergeCell ref="AB31:AC31"/>
    <mergeCell ref="AD31:AE31"/>
    <mergeCell ref="V30:W30"/>
    <mergeCell ref="X30:Y30"/>
    <mergeCell ref="Z30:AA30"/>
    <mergeCell ref="AB30:AC30"/>
    <mergeCell ref="AD30:AE30"/>
    <mergeCell ref="B31:F31"/>
    <mergeCell ref="L31:M31"/>
    <mergeCell ref="N31:O31"/>
    <mergeCell ref="P31:Q31"/>
    <mergeCell ref="R31:S31"/>
    <mergeCell ref="B30:F30"/>
    <mergeCell ref="L30:M30"/>
    <mergeCell ref="N30:O30"/>
    <mergeCell ref="P30:Q30"/>
    <mergeCell ref="R30:S30"/>
    <mergeCell ref="T30:U30"/>
    <mergeCell ref="X28:AE28"/>
    <mergeCell ref="N29:O29"/>
    <mergeCell ref="P29:Q29"/>
    <mergeCell ref="R29:S29"/>
    <mergeCell ref="T29:U29"/>
    <mergeCell ref="X29:Y29"/>
    <mergeCell ref="Z29:AA29"/>
    <mergeCell ref="AB29:AC29"/>
    <mergeCell ref="AD29:AE29"/>
    <mergeCell ref="V27:AE27"/>
    <mergeCell ref="G28:G29"/>
    <mergeCell ref="H28:K28"/>
    <mergeCell ref="L28:M29"/>
    <mergeCell ref="N28:U28"/>
    <mergeCell ref="V28:W29"/>
    <mergeCell ref="C22:F22"/>
    <mergeCell ref="G22:P22"/>
    <mergeCell ref="A27:A29"/>
    <mergeCell ref="B27:F29"/>
    <mergeCell ref="G27:K27"/>
    <mergeCell ref="L27:U27"/>
    <mergeCell ref="A23:U23"/>
    <mergeCell ref="V23:W23"/>
    <mergeCell ref="X23:Y23"/>
    <mergeCell ref="Z23:AA23"/>
    <mergeCell ref="AB23:AC23"/>
    <mergeCell ref="AD23:AE23"/>
    <mergeCell ref="Q22:U22"/>
    <mergeCell ref="V22:W22"/>
    <mergeCell ref="X22:Y22"/>
    <mergeCell ref="Z22:AA22"/>
    <mergeCell ref="AB20:AC20"/>
    <mergeCell ref="AD20:AE20"/>
    <mergeCell ref="AB21:AC21"/>
    <mergeCell ref="AD21:AE21"/>
    <mergeCell ref="AB22:AC22"/>
    <mergeCell ref="AD22:AE22"/>
    <mergeCell ref="C21:F21"/>
    <mergeCell ref="G21:P21"/>
    <mergeCell ref="Q21:U21"/>
    <mergeCell ref="V21:W21"/>
    <mergeCell ref="X21:Y21"/>
    <mergeCell ref="Z21:AA21"/>
    <mergeCell ref="C20:F20"/>
    <mergeCell ref="G20:P20"/>
    <mergeCell ref="Q20:U20"/>
    <mergeCell ref="V20:W20"/>
    <mergeCell ref="X20:Y20"/>
    <mergeCell ref="Z20:AA20"/>
    <mergeCell ref="AD18:AE18"/>
    <mergeCell ref="C19:F19"/>
    <mergeCell ref="G19:P19"/>
    <mergeCell ref="Q19:U19"/>
    <mergeCell ref="V19:W19"/>
    <mergeCell ref="X19:Y19"/>
    <mergeCell ref="Z19:AA19"/>
    <mergeCell ref="AB19:AC19"/>
    <mergeCell ref="AD19:AE19"/>
    <mergeCell ref="Z17:AA17"/>
    <mergeCell ref="AB17:AC17"/>
    <mergeCell ref="AD17:AE17"/>
    <mergeCell ref="C18:F18"/>
    <mergeCell ref="G18:P18"/>
    <mergeCell ref="Q18:U18"/>
    <mergeCell ref="V18:W18"/>
    <mergeCell ref="X18:Y18"/>
    <mergeCell ref="Z18:AA18"/>
    <mergeCell ref="AB18:AC18"/>
    <mergeCell ref="AC11:AE11"/>
    <mergeCell ref="A15:A17"/>
    <mergeCell ref="B15:B17"/>
    <mergeCell ref="C15:F17"/>
    <mergeCell ref="G15:P17"/>
    <mergeCell ref="Q15:U17"/>
    <mergeCell ref="V15:AE15"/>
    <mergeCell ref="V16:W17"/>
    <mergeCell ref="X16:AE16"/>
    <mergeCell ref="X17:Y17"/>
    <mergeCell ref="A11:L11"/>
    <mergeCell ref="M11:P11"/>
    <mergeCell ref="Q11:S11"/>
    <mergeCell ref="T11:V11"/>
    <mergeCell ref="W11:Y11"/>
    <mergeCell ref="Z11:AB11"/>
    <mergeCell ref="Z9:AB9"/>
    <mergeCell ref="AC9:AE9"/>
    <mergeCell ref="C10:F10"/>
    <mergeCell ref="G10:L10"/>
    <mergeCell ref="M10:P10"/>
    <mergeCell ref="Q10:S10"/>
    <mergeCell ref="T10:V10"/>
    <mergeCell ref="W10:Y10"/>
    <mergeCell ref="Z10:AB10"/>
    <mergeCell ref="AC10:AE10"/>
    <mergeCell ref="C9:F9"/>
    <mergeCell ref="G9:L9"/>
    <mergeCell ref="M9:P9"/>
    <mergeCell ref="Q9:S9"/>
    <mergeCell ref="T9:V9"/>
    <mergeCell ref="W9:Y9"/>
    <mergeCell ref="Z7:AB7"/>
    <mergeCell ref="AC7:AE7"/>
    <mergeCell ref="C8:F8"/>
    <mergeCell ref="G8:L8"/>
    <mergeCell ref="M8:P8"/>
    <mergeCell ref="Q8:S8"/>
    <mergeCell ref="T8:V8"/>
    <mergeCell ref="W8:Y8"/>
    <mergeCell ref="Z8:AB8"/>
    <mergeCell ref="AC8:AE8"/>
    <mergeCell ref="C7:F7"/>
    <mergeCell ref="G7:L7"/>
    <mergeCell ref="M7:P7"/>
    <mergeCell ref="Q7:S7"/>
    <mergeCell ref="T7:V7"/>
    <mergeCell ref="W7:Y7"/>
    <mergeCell ref="Z5:AB5"/>
    <mergeCell ref="AC5:AE5"/>
    <mergeCell ref="C6:F6"/>
    <mergeCell ref="G6:L6"/>
    <mergeCell ref="M6:P6"/>
    <mergeCell ref="Q6:S6"/>
    <mergeCell ref="T6:V6"/>
    <mergeCell ref="W6:Y6"/>
    <mergeCell ref="Z6:AB6"/>
    <mergeCell ref="AC6:AE6"/>
    <mergeCell ref="AB1:AE1"/>
    <mergeCell ref="A4:A5"/>
    <mergeCell ref="B4:B5"/>
    <mergeCell ref="C4:F5"/>
    <mergeCell ref="G4:L5"/>
    <mergeCell ref="M4:P5"/>
    <mergeCell ref="Q4:AE4"/>
    <mergeCell ref="Q5:S5"/>
    <mergeCell ref="T5:V5"/>
    <mergeCell ref="W5:Y5"/>
  </mergeCells>
  <printOptions/>
  <pageMargins left="0.7875" right="0.7875" top="1.18125" bottom="0.39375" header="0.5118055555555555" footer="0.5118055555555555"/>
  <pageSetup horizontalDpi="600" verticalDpi="600" orientation="landscape" paperSize="9" scale="54" r:id="rId1"/>
  <rowBreaks count="1" manualBreakCount="1">
    <brk id="47" max="255" man="1"/>
  </rowBreaks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2019-11-20T14:18:12Z</cp:lastPrinted>
  <dcterms:modified xsi:type="dcterms:W3CDTF">2019-12-05T08:38:20Z</dcterms:modified>
  <cp:category/>
  <cp:version/>
  <cp:contentType/>
  <cp:contentStatus/>
</cp:coreProperties>
</file>