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(с)'!$C$1:$P$27</definedName>
  </definedNames>
  <calcPr fullCalcOnLoad="1"/>
</workbook>
</file>

<file path=xl/sharedStrings.xml><?xml version="1.0" encoding="utf-8"?>
<sst xmlns="http://schemas.openxmlformats.org/spreadsheetml/2006/main" count="57" uniqueCount="42">
  <si>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</si>
  <si>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</si>
  <si>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</si>
  <si>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</si>
  <si>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</si>
  <si>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</si>
  <si>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</si>
  <si>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</si>
  <si>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</si>
  <si>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</si>
  <si>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</si>
  <si>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</si>
  <si>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</si>
  <si>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</si>
  <si>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</si>
  <si>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</si>
  <si>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</si>
  <si>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</si>
  <si>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</si>
  <si>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</si>
  <si>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</si>
  <si>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</si>
  <si>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</si>
  <si>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</si>
  <si>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</si>
  <si>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</si>
  <si>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</si>
  <si>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</si>
  <si>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</si>
  <si>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</si>
  <si>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</si>
  <si>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</si>
  <si>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</si>
  <si>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>Районний бюджет Сумського району</t>
  </si>
  <si>
    <t>18315000000</t>
  </si>
  <si>
    <t>Сумський міський голова</t>
  </si>
  <si>
    <t>О.М. Лисенко</t>
  </si>
  <si>
    <t>Виконавець: Липова С.А.</t>
  </si>
  <si>
    <t xml:space="preserve">«Про   внесення  змін  та   доповнень </t>
  </si>
  <si>
    <t>до  міського  бюджету  на  2017  рік»</t>
  </si>
  <si>
    <t>від 27 вересня 2017 року № 2540 - МР</t>
  </si>
  <si>
    <t xml:space="preserve">                     Додаток  № 5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</si>
</sst>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" fontId="31" fillId="26" borderId="12" xfId="121" applyNumberFormat="1" applyFont="1" applyFill="1" applyBorder="1" applyAlignment="1">
      <alignment horizontal="right" wrapText="1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right" vertical="center" wrapText="1"/>
    </xf>
    <xf numFmtId="4" fontId="26" fillId="26" borderId="12" xfId="121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4" fontId="31" fillId="0" borderId="12" xfId="121" applyNumberFormat="1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vertical="distributed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6" fillId="0" borderId="12" xfId="121" applyNumberFormat="1" applyFont="1" applyFill="1" applyBorder="1" applyAlignment="1">
      <alignment horizontal="right" vertical="center" wrapText="1"/>
    </xf>
    <xf numFmtId="4" fontId="26" fillId="0" borderId="12" xfId="12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Font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left" vertical="distributed" wrapText="1"/>
    </xf>
    <xf numFmtId="1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4" fontId="33" fillId="26" borderId="0" xfId="0" applyNumberFormat="1" applyFont="1" applyFill="1" applyBorder="1" applyAlignment="1">
      <alignment horizontal="left"/>
    </xf>
    <xf numFmtId="2" fontId="33" fillId="0" borderId="0" xfId="0" applyNumberFormat="1" applyFont="1" applyFill="1" applyBorder="1" applyAlignment="1">
      <alignment horizontal="right" vertical="center" wrapText="1"/>
    </xf>
    <xf numFmtId="4" fontId="31" fillId="26" borderId="14" xfId="121" applyNumberFormat="1" applyFont="1" applyFill="1" applyBorder="1" applyAlignment="1">
      <alignment horizontal="right" wrapText="1"/>
    </xf>
    <xf numFmtId="4" fontId="31" fillId="0" borderId="14" xfId="121" applyNumberFormat="1" applyFont="1" applyFill="1" applyBorder="1" applyAlignment="1">
      <alignment horizontal="right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50" zoomScaleNormal="50" zoomScaleSheetLayoutView="50" workbookViewId="0" topLeftCell="E8">
      <selection activeCell="I13" sqref="I13:N18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24.5" style="11" customWidth="1"/>
    <col min="10" max="10" width="25.16015625" style="11" hidden="1" customWidth="1"/>
    <col min="11" max="11" width="38.16015625" style="11" customWidth="1"/>
    <col min="12" max="12" width="24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7.66015625" style="78" hidden="1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40" customFormat="1" ht="33.75" customHeight="1">
      <c r="E1" s="46"/>
      <c r="F1" s="46"/>
      <c r="G1" s="46"/>
      <c r="H1" s="69" t="s">
        <v>32</v>
      </c>
      <c r="I1" s="69"/>
      <c r="J1" s="69"/>
      <c r="L1" s="82" t="s">
        <v>41</v>
      </c>
      <c r="M1" s="82"/>
      <c r="N1" s="82"/>
      <c r="O1" s="82"/>
      <c r="P1" s="79"/>
    </row>
    <row r="2" spans="5:16" s="40" customFormat="1" ht="32.25" customHeight="1">
      <c r="E2" s="46"/>
      <c r="F2" s="46"/>
      <c r="G2" s="46"/>
      <c r="H2" s="47" t="s">
        <v>30</v>
      </c>
      <c r="I2" s="47"/>
      <c r="J2" s="47"/>
      <c r="L2" s="74" t="s">
        <v>30</v>
      </c>
      <c r="M2" s="47"/>
      <c r="N2" s="47"/>
      <c r="O2" s="47"/>
      <c r="P2" s="79"/>
    </row>
    <row r="3" spans="5:16" s="40" customFormat="1" ht="32.25" customHeight="1">
      <c r="E3" s="46"/>
      <c r="F3" s="46"/>
      <c r="G3" s="46"/>
      <c r="H3" s="47"/>
      <c r="I3" s="47"/>
      <c r="J3" s="47"/>
      <c r="L3" s="74" t="s">
        <v>38</v>
      </c>
      <c r="M3" s="47"/>
      <c r="N3" s="47"/>
      <c r="O3" s="47"/>
      <c r="P3" s="79"/>
    </row>
    <row r="4" spans="5:16" s="40" customFormat="1" ht="32.25" customHeight="1">
      <c r="E4" s="46"/>
      <c r="F4" s="46"/>
      <c r="G4" s="46"/>
      <c r="H4" s="47"/>
      <c r="I4" s="47"/>
      <c r="J4" s="47"/>
      <c r="L4" s="74" t="s">
        <v>39</v>
      </c>
      <c r="M4" s="47"/>
      <c r="N4" s="47"/>
      <c r="O4" s="47"/>
      <c r="P4" s="79"/>
    </row>
    <row r="5" spans="5:16" s="41" customFormat="1" ht="32.25" customHeight="1">
      <c r="E5" s="49"/>
      <c r="F5" s="49"/>
      <c r="G5" s="49"/>
      <c r="H5" s="47"/>
      <c r="I5" s="47"/>
      <c r="J5" s="47"/>
      <c r="L5" s="47" t="s">
        <v>40</v>
      </c>
      <c r="M5" s="47"/>
      <c r="N5" s="47"/>
      <c r="O5" s="47"/>
      <c r="P5" s="79"/>
    </row>
    <row r="6" spans="5:16" s="41" customFormat="1" ht="18.75" customHeight="1">
      <c r="E6" s="49"/>
      <c r="F6" s="49"/>
      <c r="G6" s="49"/>
      <c r="H6" s="49"/>
      <c r="I6" s="47"/>
      <c r="J6" s="47"/>
      <c r="K6" s="47"/>
      <c r="L6" s="47"/>
      <c r="M6" s="47"/>
      <c r="N6" s="47"/>
      <c r="O6" s="47"/>
      <c r="P6" s="79"/>
    </row>
    <row r="7" spans="1:16" s="40" customFormat="1" ht="46.5" customHeight="1">
      <c r="A7" s="39"/>
      <c r="B7" s="39"/>
      <c r="C7" s="39"/>
      <c r="D7" s="83" t="s">
        <v>31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79"/>
    </row>
    <row r="8" spans="1:16" ht="18" customHeight="1">
      <c r="A8" s="12"/>
      <c r="B8" s="12"/>
      <c r="C8" s="12"/>
      <c r="D8" s="12"/>
      <c r="I8" s="13"/>
      <c r="J8" s="14"/>
      <c r="K8" s="14"/>
      <c r="L8" s="15"/>
      <c r="M8" s="4"/>
      <c r="N8" s="70"/>
      <c r="O8" s="50" t="s">
        <v>13</v>
      </c>
      <c r="P8" s="79"/>
    </row>
    <row r="9" spans="1:16" s="19" customFormat="1" ht="48" customHeight="1">
      <c r="A9" s="16" t="s">
        <v>10</v>
      </c>
      <c r="B9" s="17" t="s">
        <v>0</v>
      </c>
      <c r="C9" s="18">
        <v>0</v>
      </c>
      <c r="D9" s="99" t="s">
        <v>3</v>
      </c>
      <c r="E9" s="99" t="s">
        <v>4</v>
      </c>
      <c r="F9" s="90" t="s">
        <v>20</v>
      </c>
      <c r="G9" s="91"/>
      <c r="H9" s="92"/>
      <c r="I9" s="84" t="s">
        <v>22</v>
      </c>
      <c r="J9" s="85"/>
      <c r="K9" s="85"/>
      <c r="L9" s="85"/>
      <c r="M9" s="85"/>
      <c r="N9" s="86"/>
      <c r="O9" s="87" t="s">
        <v>1</v>
      </c>
      <c r="P9" s="79"/>
    </row>
    <row r="10" spans="1:16" s="19" customFormat="1" ht="35.25" customHeight="1">
      <c r="A10" s="16" t="s">
        <v>6</v>
      </c>
      <c r="B10" s="17" t="s">
        <v>0</v>
      </c>
      <c r="C10" s="18">
        <v>0</v>
      </c>
      <c r="D10" s="100"/>
      <c r="E10" s="100"/>
      <c r="F10" s="93"/>
      <c r="G10" s="94"/>
      <c r="H10" s="95"/>
      <c r="I10" s="84" t="s">
        <v>24</v>
      </c>
      <c r="J10" s="85"/>
      <c r="K10" s="86"/>
      <c r="L10" s="84" t="s">
        <v>25</v>
      </c>
      <c r="M10" s="85"/>
      <c r="N10" s="86"/>
      <c r="O10" s="88"/>
      <c r="P10" s="79"/>
    </row>
    <row r="11" spans="1:16" s="26" customFormat="1" ht="147" customHeight="1">
      <c r="A11" s="20"/>
      <c r="B11" s="21"/>
      <c r="C11" s="22"/>
      <c r="D11" s="100"/>
      <c r="E11" s="100"/>
      <c r="F11" s="23" t="s">
        <v>21</v>
      </c>
      <c r="G11" s="24"/>
      <c r="H11" s="25" t="s">
        <v>23</v>
      </c>
      <c r="I11" s="25" t="s">
        <v>26</v>
      </c>
      <c r="J11" s="25" t="s">
        <v>27</v>
      </c>
      <c r="K11" s="25" t="s">
        <v>27</v>
      </c>
      <c r="L11" s="25" t="s">
        <v>26</v>
      </c>
      <c r="M11" s="25" t="s">
        <v>27</v>
      </c>
      <c r="N11" s="25" t="s">
        <v>27</v>
      </c>
      <c r="O11" s="88"/>
      <c r="P11" s="79"/>
    </row>
    <row r="12" spans="1:16" s="32" customFormat="1" ht="32.25" customHeight="1">
      <c r="A12" s="27" t="s">
        <v>11</v>
      </c>
      <c r="B12" s="28" t="s">
        <v>0</v>
      </c>
      <c r="C12" s="29">
        <v>0</v>
      </c>
      <c r="D12" s="101"/>
      <c r="E12" s="101"/>
      <c r="F12" s="30">
        <v>8120</v>
      </c>
      <c r="G12" s="31" t="s">
        <v>12</v>
      </c>
      <c r="H12" s="31">
        <v>250315</v>
      </c>
      <c r="I12" s="31">
        <v>8800</v>
      </c>
      <c r="J12" s="31">
        <v>250344</v>
      </c>
      <c r="K12" s="31">
        <v>8370</v>
      </c>
      <c r="L12" s="31">
        <v>8800</v>
      </c>
      <c r="M12" s="31">
        <v>250344</v>
      </c>
      <c r="N12" s="31">
        <v>8370</v>
      </c>
      <c r="O12" s="89"/>
      <c r="P12" s="79"/>
    </row>
    <row r="13" spans="1:16" s="19" customFormat="1" ht="23.25" customHeight="1">
      <c r="A13" s="16" t="s">
        <v>5</v>
      </c>
      <c r="B13" s="17" t="s">
        <v>0</v>
      </c>
      <c r="C13" s="18">
        <v>0</v>
      </c>
      <c r="D13" s="5"/>
      <c r="E13" s="5" t="s">
        <v>16</v>
      </c>
      <c r="F13" s="33">
        <v>67231500</v>
      </c>
      <c r="G13" s="33"/>
      <c r="H13" s="33"/>
      <c r="I13" s="33"/>
      <c r="J13" s="33"/>
      <c r="K13" s="56">
        <f>253500+70000+80000+289573+138189+177680+90000+4672</f>
        <v>1103614</v>
      </c>
      <c r="L13" s="56">
        <v>1400000</v>
      </c>
      <c r="M13" s="104"/>
      <c r="N13" s="104">
        <f>1320000+500000+20000+50427+385643+1800000</f>
        <v>4076070</v>
      </c>
      <c r="O13" s="8">
        <f>SUM(F13:N13)</f>
        <v>73811184</v>
      </c>
      <c r="P13" s="79"/>
    </row>
    <row r="14" spans="1:16" s="57" customFormat="1" ht="23.25" customHeight="1" hidden="1">
      <c r="A14" s="51" t="s">
        <v>7</v>
      </c>
      <c r="B14" s="52" t="s">
        <v>0</v>
      </c>
      <c r="C14" s="53">
        <v>0</v>
      </c>
      <c r="D14" s="54" t="s">
        <v>14</v>
      </c>
      <c r="E14" s="55" t="s">
        <v>17</v>
      </c>
      <c r="F14" s="56"/>
      <c r="G14" s="56"/>
      <c r="H14" s="56"/>
      <c r="I14" s="56"/>
      <c r="J14" s="56"/>
      <c r="K14" s="56"/>
      <c r="L14" s="56"/>
      <c r="M14" s="105"/>
      <c r="N14" s="105"/>
      <c r="O14" s="8">
        <f>SUM(F14:M14)</f>
        <v>0</v>
      </c>
      <c r="P14" s="79"/>
    </row>
    <row r="15" spans="1:16" s="57" customFormat="1" ht="23.25" customHeight="1">
      <c r="A15" s="51"/>
      <c r="B15" s="52"/>
      <c r="C15" s="53"/>
      <c r="D15" s="54" t="s">
        <v>14</v>
      </c>
      <c r="E15" s="55" t="s">
        <v>17</v>
      </c>
      <c r="F15" s="56"/>
      <c r="G15" s="56"/>
      <c r="H15" s="56"/>
      <c r="I15" s="56">
        <v>982263</v>
      </c>
      <c r="J15" s="56"/>
      <c r="K15" s="56"/>
      <c r="L15" s="56">
        <f>54200+1500000</f>
        <v>1554200</v>
      </c>
      <c r="M15" s="105"/>
      <c r="N15" s="105"/>
      <c r="O15" s="8">
        <f>SUM(F15:N15)</f>
        <v>2536463</v>
      </c>
      <c r="P15" s="79"/>
    </row>
    <row r="16" spans="1:16" s="57" customFormat="1" ht="23.25" customHeight="1">
      <c r="A16" s="51"/>
      <c r="B16" s="52"/>
      <c r="C16" s="53"/>
      <c r="D16" s="54" t="s">
        <v>34</v>
      </c>
      <c r="E16" s="55" t="s">
        <v>33</v>
      </c>
      <c r="F16" s="56"/>
      <c r="G16" s="56"/>
      <c r="H16" s="56"/>
      <c r="I16" s="56"/>
      <c r="J16" s="56"/>
      <c r="K16" s="56"/>
      <c r="L16" s="56">
        <v>35510</v>
      </c>
      <c r="M16" s="105"/>
      <c r="N16" s="105"/>
      <c r="O16" s="8">
        <f>SUM(F16:N16)</f>
        <v>35510</v>
      </c>
      <c r="P16" s="79"/>
    </row>
    <row r="17" spans="1:16" s="19" customFormat="1" ht="23.25" customHeight="1">
      <c r="A17" s="16" t="s">
        <v>9</v>
      </c>
      <c r="B17" s="17" t="s">
        <v>0</v>
      </c>
      <c r="C17" s="18">
        <v>0</v>
      </c>
      <c r="D17" s="6" t="s">
        <v>15</v>
      </c>
      <c r="E17" s="7" t="s">
        <v>18</v>
      </c>
      <c r="F17" s="33"/>
      <c r="G17" s="33"/>
      <c r="H17" s="33"/>
      <c r="I17" s="33">
        <f>250000+508500</f>
        <v>758500</v>
      </c>
      <c r="J17" s="33"/>
      <c r="K17" s="33"/>
      <c r="L17" s="33">
        <f>1730000-508500+1000000</f>
        <v>2221500</v>
      </c>
      <c r="M17" s="104"/>
      <c r="N17" s="104"/>
      <c r="O17" s="9">
        <f>SUM(F17:N17)</f>
        <v>2980000</v>
      </c>
      <c r="P17" s="79"/>
    </row>
    <row r="18" spans="1:16" s="19" customFormat="1" ht="23.25" customHeight="1">
      <c r="A18" s="16" t="s">
        <v>8</v>
      </c>
      <c r="B18" s="17" t="s">
        <v>0</v>
      </c>
      <c r="C18" s="18">
        <v>0</v>
      </c>
      <c r="D18" s="6">
        <v>18201501000</v>
      </c>
      <c r="E18" s="5" t="s">
        <v>19</v>
      </c>
      <c r="F18" s="33"/>
      <c r="G18" s="33"/>
      <c r="H18" s="33"/>
      <c r="I18" s="33">
        <v>2168</v>
      </c>
      <c r="J18" s="33"/>
      <c r="K18" s="33"/>
      <c r="L18" s="33">
        <v>1512100</v>
      </c>
      <c r="M18" s="104"/>
      <c r="N18" s="104"/>
      <c r="O18" s="9">
        <f>SUM(F18:N18)</f>
        <v>1514268</v>
      </c>
      <c r="P18" s="79"/>
    </row>
    <row r="19" spans="1:16" s="38" customFormat="1" ht="39.75" customHeight="1">
      <c r="A19" s="27">
        <v>13</v>
      </c>
      <c r="B19" s="34" t="s">
        <v>0</v>
      </c>
      <c r="C19" s="29">
        <v>0</v>
      </c>
      <c r="D19" s="35"/>
      <c r="E19" s="35" t="s">
        <v>2</v>
      </c>
      <c r="F19" s="66">
        <f aca="true" t="shared" si="0" ref="F19:O19">SUM(F13:F18)</f>
        <v>67231500</v>
      </c>
      <c r="G19" s="36">
        <f t="shared" si="0"/>
        <v>0</v>
      </c>
      <c r="H19" s="66">
        <f t="shared" si="0"/>
        <v>0</v>
      </c>
      <c r="I19" s="67">
        <f t="shared" si="0"/>
        <v>1742931</v>
      </c>
      <c r="J19" s="67">
        <f t="shared" si="0"/>
        <v>0</v>
      </c>
      <c r="K19" s="67">
        <f t="shared" si="0"/>
        <v>1103614</v>
      </c>
      <c r="L19" s="37">
        <f t="shared" si="0"/>
        <v>6723310</v>
      </c>
      <c r="M19" s="37">
        <f t="shared" si="0"/>
        <v>0</v>
      </c>
      <c r="N19" s="37">
        <f t="shared" si="0"/>
        <v>4076070</v>
      </c>
      <c r="O19" s="10">
        <f t="shared" si="0"/>
        <v>80877425</v>
      </c>
      <c r="P19" s="79"/>
    </row>
    <row r="20" spans="1:16" ht="16.5" customHeight="1">
      <c r="A20" s="1"/>
      <c r="B20" s="2"/>
      <c r="C20" s="2"/>
      <c r="P20" s="79"/>
    </row>
    <row r="21" spans="1:16" s="41" customFormat="1" ht="30" customHeight="1">
      <c r="A21" s="98" t="s">
        <v>29</v>
      </c>
      <c r="B21" s="98"/>
      <c r="C21" s="58"/>
      <c r="D21" s="98" t="s">
        <v>35</v>
      </c>
      <c r="E21" s="98"/>
      <c r="F21" s="98"/>
      <c r="J21" s="103" t="s">
        <v>36</v>
      </c>
      <c r="K21" s="103"/>
      <c r="L21" s="103"/>
      <c r="P21" s="79"/>
    </row>
    <row r="22" spans="1:16" s="41" customFormat="1" ht="30" customHeight="1">
      <c r="A22" s="44"/>
      <c r="B22" s="43"/>
      <c r="C22" s="45"/>
      <c r="D22" s="48"/>
      <c r="E22" s="42"/>
      <c r="F22" s="45"/>
      <c r="G22" s="45"/>
      <c r="H22" s="45"/>
      <c r="I22" s="42"/>
      <c r="J22" s="45"/>
      <c r="K22" s="42"/>
      <c r="P22" s="79"/>
    </row>
    <row r="23" spans="1:16" s="73" customFormat="1" ht="30" customHeight="1">
      <c r="A23" s="71"/>
      <c r="B23" s="72"/>
      <c r="C23" s="45"/>
      <c r="D23" s="75" t="s">
        <v>37</v>
      </c>
      <c r="E23" s="75"/>
      <c r="F23" s="45"/>
      <c r="G23" s="45"/>
      <c r="H23" s="45"/>
      <c r="I23" s="42"/>
      <c r="J23" s="45"/>
      <c r="K23" s="45"/>
      <c r="L23" s="42"/>
      <c r="P23" s="79"/>
    </row>
    <row r="24" spans="1:16" s="73" customFormat="1" ht="38.25" customHeight="1">
      <c r="A24" s="96"/>
      <c r="B24" s="96"/>
      <c r="D24" s="102" t="s">
        <v>28</v>
      </c>
      <c r="E24" s="102"/>
      <c r="P24" s="79"/>
    </row>
    <row r="25" spans="1:254" s="60" customFormat="1" ht="20.25" customHeight="1" hidden="1">
      <c r="A25" s="59"/>
      <c r="B25" s="59"/>
      <c r="C25" s="59"/>
      <c r="D25" s="59"/>
      <c r="E25" s="59"/>
      <c r="F25" s="59"/>
      <c r="G25" s="62"/>
      <c r="H25" s="59"/>
      <c r="I25" s="59"/>
      <c r="J25" s="59"/>
      <c r="K25" s="59"/>
      <c r="L25" s="59"/>
      <c r="M25" s="59"/>
      <c r="N25" s="59"/>
      <c r="P25" s="7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254" s="60" customFormat="1" ht="15" customHeight="1" hidden="1">
      <c r="A26" s="97" t="s">
        <v>28</v>
      </c>
      <c r="B26" s="97"/>
      <c r="C26" s="59"/>
      <c r="D26" s="59"/>
      <c r="E26" s="59"/>
      <c r="F26" s="59"/>
      <c r="G26" s="62"/>
      <c r="H26" s="59"/>
      <c r="I26" s="59"/>
      <c r="J26" s="59"/>
      <c r="K26" s="59"/>
      <c r="L26" s="59"/>
      <c r="M26" s="59"/>
      <c r="N26" s="59"/>
      <c r="P26" s="76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1:254" s="57" customFormat="1" ht="20.25" customHeight="1" hidden="1">
      <c r="A27" s="63"/>
      <c r="B27" s="61"/>
      <c r="C27" s="61"/>
      <c r="D27" s="61"/>
      <c r="E27" s="61"/>
      <c r="F27" s="61"/>
      <c r="G27" s="62"/>
      <c r="H27" s="61"/>
      <c r="I27" s="61"/>
      <c r="J27" s="61"/>
      <c r="K27" s="61"/>
      <c r="L27" s="61"/>
      <c r="M27" s="61"/>
      <c r="N27" s="61"/>
      <c r="P27" s="76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57" customFormat="1" ht="20.25" customHeight="1" hidden="1">
      <c r="A28" s="63"/>
      <c r="B28" s="61"/>
      <c r="C28" s="61"/>
      <c r="D28" s="61"/>
      <c r="E28" s="61"/>
      <c r="F28" s="61"/>
      <c r="G28" s="62"/>
      <c r="H28" s="61"/>
      <c r="I28" s="61"/>
      <c r="J28" s="61"/>
      <c r="K28" s="61"/>
      <c r="L28" s="61"/>
      <c r="M28" s="61"/>
      <c r="N28" s="61"/>
      <c r="P28" s="76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57" customFormat="1" ht="20.25" customHeight="1" hidden="1">
      <c r="A29" s="63"/>
      <c r="B29" s="61"/>
      <c r="C29" s="61"/>
      <c r="D29" s="61"/>
      <c r="E29" s="61"/>
      <c r="F29" s="61"/>
      <c r="G29" s="62"/>
      <c r="H29" s="61"/>
      <c r="I29" s="61"/>
      <c r="J29" s="61"/>
      <c r="K29" s="61"/>
      <c r="L29" s="61"/>
      <c r="M29" s="61"/>
      <c r="N29" s="61"/>
      <c r="P29" s="76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57" customFormat="1" ht="20.25" customHeight="1" hidden="1">
      <c r="A30" s="63"/>
      <c r="B30" s="61"/>
      <c r="C30" s="61"/>
      <c r="D30" s="61"/>
      <c r="E30" s="61"/>
      <c r="F30" s="61"/>
      <c r="G30" s="62"/>
      <c r="H30" s="61"/>
      <c r="I30" s="61"/>
      <c r="J30" s="61"/>
      <c r="K30" s="61"/>
      <c r="L30" s="61"/>
      <c r="M30" s="61"/>
      <c r="N30" s="61"/>
      <c r="P30" s="76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65" customFormat="1" ht="15" customHeight="1" hidden="1">
      <c r="A31" s="63"/>
      <c r="B31" s="64"/>
      <c r="C31" s="64"/>
      <c r="D31" s="64"/>
      <c r="E31" s="64"/>
      <c r="F31" s="64"/>
      <c r="G31" s="62"/>
      <c r="H31" s="64"/>
      <c r="I31" s="64"/>
      <c r="J31" s="64"/>
      <c r="K31" s="64"/>
      <c r="L31" s="64"/>
      <c r="M31" s="64"/>
      <c r="N31" s="64"/>
      <c r="P31" s="76"/>
      <c r="IL31" s="64"/>
      <c r="IM31" s="64"/>
      <c r="IN31" s="64"/>
      <c r="IO31" s="64"/>
      <c r="IP31" s="64"/>
      <c r="IQ31" s="64"/>
      <c r="IR31" s="64"/>
      <c r="IS31" s="64"/>
      <c r="IT31" s="64"/>
    </row>
    <row r="32" spans="1:254" s="65" customFormat="1" ht="15" customHeight="1" hidden="1">
      <c r="A32" s="63"/>
      <c r="B32" s="64"/>
      <c r="C32" s="64"/>
      <c r="D32" s="64"/>
      <c r="E32" s="64"/>
      <c r="F32" s="64"/>
      <c r="G32" s="62"/>
      <c r="H32" s="64"/>
      <c r="I32" s="64"/>
      <c r="J32" s="64"/>
      <c r="K32" s="64"/>
      <c r="L32" s="64"/>
      <c r="M32" s="64"/>
      <c r="N32" s="64"/>
      <c r="P32" s="76"/>
      <c r="IL32" s="64"/>
      <c r="IM32" s="64"/>
      <c r="IN32" s="64"/>
      <c r="IO32" s="64"/>
      <c r="IP32" s="64"/>
      <c r="IQ32" s="64"/>
      <c r="IR32" s="64"/>
      <c r="IS32" s="64"/>
      <c r="IT32" s="64"/>
    </row>
    <row r="33" spans="1:254" s="65" customFormat="1" ht="15" customHeight="1" hidden="1">
      <c r="A33" s="63"/>
      <c r="B33" s="64"/>
      <c r="C33" s="64"/>
      <c r="D33" s="64"/>
      <c r="E33" s="64"/>
      <c r="F33" s="64"/>
      <c r="G33" s="62"/>
      <c r="H33" s="64"/>
      <c r="I33" s="64"/>
      <c r="J33" s="64"/>
      <c r="K33" s="64"/>
      <c r="L33" s="64"/>
      <c r="M33" s="64"/>
      <c r="N33" s="64"/>
      <c r="P33" s="76"/>
      <c r="IL33" s="64"/>
      <c r="IM33" s="64"/>
      <c r="IN33" s="64"/>
      <c r="IO33" s="64"/>
      <c r="IP33" s="64"/>
      <c r="IQ33" s="64"/>
      <c r="IR33" s="64"/>
      <c r="IS33" s="64"/>
      <c r="IT33" s="64"/>
    </row>
    <row r="34" spans="1:254" s="65" customFormat="1" ht="15" customHeight="1" hidden="1">
      <c r="A34" s="63"/>
      <c r="B34" s="64"/>
      <c r="C34" s="64"/>
      <c r="D34" s="64"/>
      <c r="E34" s="64"/>
      <c r="F34" s="64"/>
      <c r="G34" s="62"/>
      <c r="H34" s="64"/>
      <c r="I34" s="64"/>
      <c r="J34" s="64"/>
      <c r="K34" s="64"/>
      <c r="L34" s="64"/>
      <c r="M34" s="64"/>
      <c r="N34" s="64"/>
      <c r="P34" s="76"/>
      <c r="IL34" s="64"/>
      <c r="IM34" s="64"/>
      <c r="IN34" s="64"/>
      <c r="IO34" s="64"/>
      <c r="IP34" s="64"/>
      <c r="IQ34" s="64"/>
      <c r="IR34" s="64"/>
      <c r="IS34" s="64"/>
      <c r="IT34" s="64"/>
    </row>
    <row r="35" spans="1:254" s="65" customFormat="1" ht="15" customHeight="1" hidden="1">
      <c r="A35" s="63"/>
      <c r="B35" s="64"/>
      <c r="C35" s="64"/>
      <c r="D35" s="64"/>
      <c r="E35" s="64"/>
      <c r="F35" s="64"/>
      <c r="G35" s="62"/>
      <c r="H35" s="64"/>
      <c r="I35" s="64"/>
      <c r="J35" s="64"/>
      <c r="K35" s="64"/>
      <c r="L35" s="64"/>
      <c r="M35" s="64"/>
      <c r="N35" s="64"/>
      <c r="P35" s="76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s="65" customFormat="1" ht="15" customHeight="1" hidden="1">
      <c r="A36" s="63"/>
      <c r="B36" s="64"/>
      <c r="C36" s="64"/>
      <c r="D36" s="64"/>
      <c r="E36" s="64"/>
      <c r="F36" s="64"/>
      <c r="G36" s="62"/>
      <c r="H36" s="64"/>
      <c r="I36" s="64"/>
      <c r="J36" s="64"/>
      <c r="K36" s="64"/>
      <c r="L36" s="64"/>
      <c r="M36" s="64"/>
      <c r="N36" s="64"/>
      <c r="P36" s="76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s="65" customFormat="1" ht="15" customHeight="1" hidden="1">
      <c r="A37" s="63"/>
      <c r="B37" s="64"/>
      <c r="C37" s="64"/>
      <c r="D37" s="64"/>
      <c r="E37" s="64"/>
      <c r="F37" s="64"/>
      <c r="G37" s="62"/>
      <c r="H37" s="64"/>
      <c r="I37" s="64"/>
      <c r="J37" s="64"/>
      <c r="K37" s="64"/>
      <c r="L37" s="64"/>
      <c r="M37" s="64"/>
      <c r="N37" s="64"/>
      <c r="P37" s="77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s="65" customFormat="1" ht="15" customHeight="1" hidden="1">
      <c r="A38" s="63"/>
      <c r="B38" s="64"/>
      <c r="C38" s="64"/>
      <c r="D38" s="64"/>
      <c r="E38" s="64"/>
      <c r="F38" s="64"/>
      <c r="G38" s="62"/>
      <c r="H38" s="64"/>
      <c r="I38" s="64"/>
      <c r="J38" s="64"/>
      <c r="K38" s="64"/>
      <c r="L38" s="64"/>
      <c r="M38" s="64"/>
      <c r="N38" s="64"/>
      <c r="P38" s="77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s="65" customFormat="1" ht="15" customHeight="1" hidden="1">
      <c r="A39" s="63"/>
      <c r="B39" s="64"/>
      <c r="C39" s="64"/>
      <c r="D39" s="64"/>
      <c r="E39" s="64"/>
      <c r="F39" s="64"/>
      <c r="G39" s="62"/>
      <c r="H39" s="64"/>
      <c r="I39" s="64"/>
      <c r="J39" s="64"/>
      <c r="K39" s="64"/>
      <c r="L39" s="64"/>
      <c r="M39" s="64"/>
      <c r="N39" s="64"/>
      <c r="P39" s="77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1:254" s="65" customFormat="1" ht="15" customHeight="1" hidden="1">
      <c r="A40" s="63"/>
      <c r="B40" s="64"/>
      <c r="C40" s="64"/>
      <c r="D40" s="64"/>
      <c r="E40" s="64"/>
      <c r="F40" s="64"/>
      <c r="G40" s="62"/>
      <c r="H40" s="64"/>
      <c r="I40" s="64"/>
      <c r="J40" s="64"/>
      <c r="K40" s="64"/>
      <c r="L40" s="64"/>
      <c r="M40" s="64"/>
      <c r="N40" s="64"/>
      <c r="P40" s="77"/>
      <c r="IL40" s="64"/>
      <c r="IM40" s="64"/>
      <c r="IN40" s="64"/>
      <c r="IO40" s="64"/>
      <c r="IP40" s="64"/>
      <c r="IQ40" s="64"/>
      <c r="IR40" s="64"/>
      <c r="IS40" s="64"/>
      <c r="IT40" s="64"/>
    </row>
    <row r="41" spans="1:254" s="65" customFormat="1" ht="15" customHeight="1" hidden="1">
      <c r="A41" s="63"/>
      <c r="B41" s="64"/>
      <c r="C41" s="64"/>
      <c r="D41" s="64"/>
      <c r="E41" s="64"/>
      <c r="F41" s="64"/>
      <c r="G41" s="62"/>
      <c r="H41" s="64"/>
      <c r="I41" s="64"/>
      <c r="J41" s="64"/>
      <c r="K41" s="64"/>
      <c r="L41" s="64"/>
      <c r="M41" s="64"/>
      <c r="N41" s="64"/>
      <c r="P41" s="77"/>
      <c r="IL41" s="64"/>
      <c r="IM41" s="64"/>
      <c r="IN41" s="64"/>
      <c r="IO41" s="64"/>
      <c r="IP41" s="64"/>
      <c r="IQ41" s="64"/>
      <c r="IR41" s="64"/>
      <c r="IS41" s="64"/>
      <c r="IT41" s="64"/>
    </row>
    <row r="42" spans="1:254" s="65" customFormat="1" ht="15">
      <c r="A42" s="63"/>
      <c r="B42" s="64"/>
      <c r="C42" s="64"/>
      <c r="D42" s="64"/>
      <c r="E42" s="64"/>
      <c r="F42" s="64"/>
      <c r="G42" s="62"/>
      <c r="H42" s="64"/>
      <c r="I42" s="64"/>
      <c r="J42" s="64"/>
      <c r="K42" s="64"/>
      <c r="L42" s="64"/>
      <c r="M42" s="64"/>
      <c r="N42" s="64"/>
      <c r="P42" s="77"/>
      <c r="IL42" s="64"/>
      <c r="IM42" s="64"/>
      <c r="IN42" s="64"/>
      <c r="IO42" s="64"/>
      <c r="IP42" s="64"/>
      <c r="IQ42" s="64"/>
      <c r="IR42" s="64"/>
      <c r="IS42" s="64"/>
      <c r="IT42" s="64"/>
    </row>
    <row r="43" ht="12.75">
      <c r="P43" s="77"/>
    </row>
    <row r="44" ht="12.75">
      <c r="P44" s="77"/>
    </row>
    <row r="45" ht="12.75">
      <c r="P45" s="77"/>
    </row>
    <row r="46" ht="12.75">
      <c r="P46" s="77"/>
    </row>
    <row r="47" ht="12.75">
      <c r="P47" s="77"/>
    </row>
    <row r="48" ht="12.75">
      <c r="P48" s="77"/>
    </row>
    <row r="52" ht="45.75" customHeight="1"/>
    <row r="63" spans="4:5" ht="27.75">
      <c r="D63" s="40"/>
      <c r="E63" s="40"/>
    </row>
    <row r="65" spans="4:15" ht="27.75">
      <c r="D65" s="48"/>
      <c r="E65" s="42"/>
      <c r="F65" s="45"/>
      <c r="G65" s="45"/>
      <c r="H65" s="45"/>
      <c r="I65" s="41"/>
      <c r="J65" s="41"/>
      <c r="K65" s="41"/>
      <c r="L65" s="80"/>
      <c r="M65" s="81"/>
      <c r="N65" s="68"/>
      <c r="O65" s="41"/>
    </row>
    <row r="66" spans="4:15" ht="27.75">
      <c r="D66" s="48"/>
      <c r="E66" s="43"/>
      <c r="F66" s="41"/>
      <c r="G66" s="41"/>
      <c r="H66" s="41"/>
      <c r="I66" s="43"/>
      <c r="J66" s="43"/>
      <c r="K66" s="43"/>
      <c r="L66" s="43"/>
      <c r="M66" s="41"/>
      <c r="N66" s="41"/>
      <c r="O66" s="41"/>
    </row>
  </sheetData>
  <sheetProtection/>
  <mergeCells count="17">
    <mergeCell ref="A24:B24"/>
    <mergeCell ref="I9:N9"/>
    <mergeCell ref="A26:B26"/>
    <mergeCell ref="A21:B21"/>
    <mergeCell ref="I10:K10"/>
    <mergeCell ref="E9:E12"/>
    <mergeCell ref="D24:E24"/>
    <mergeCell ref="D21:F21"/>
    <mergeCell ref="J21:L21"/>
    <mergeCell ref="D9:D12"/>
    <mergeCell ref="P1:P25"/>
    <mergeCell ref="L65:M65"/>
    <mergeCell ref="L1:O1"/>
    <mergeCell ref="D7:O7"/>
    <mergeCell ref="L10:N10"/>
    <mergeCell ref="O9:O12"/>
    <mergeCell ref="F9:H10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2017-09-29T09:33:21Z</cp:lastPrinted>
  <dcterms:created xsi:type="dcterms:W3CDTF">2014-01-17T10:52:16Z</dcterms:created>
  <dcterms:modified xsi:type="dcterms:W3CDTF">2017-09-29T09:34:57Z</dcterms:modified>
  <cp:category/>
  <cp:version/>
  <cp:contentType/>
  <cp:contentStatus/>
</cp:coreProperties>
</file>