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740" tabRatio="773" activeTab="1"/>
  </bookViews>
  <sheets>
    <sheet name="Iнтер 4" sheetId="1" r:id="rId1"/>
    <sheet name="Кондр 144 к 2" sheetId="2" r:id="rId2"/>
    <sheet name="Ів Сірка2" sheetId="3" r:id="rId3"/>
    <sheet name="Ів Сірка 18" sheetId="4" r:id="rId4"/>
    <sheet name="Ів Сірка 35" sheetId="5" r:id="rId5"/>
    <sheet name="Ів Сірка 37" sheetId="6" r:id="rId6"/>
    <sheet name="Заливна 13" sheetId="7" r:id="rId7"/>
    <sheet name="13 А" sheetId="8" r:id="rId8"/>
    <sheet name="15" sheetId="9" r:id="rId9"/>
    <sheet name="27" sheetId="10" r:id="rId10"/>
    <sheet name="29" sheetId="11" r:id="rId11"/>
    <sheet name="31" sheetId="12" r:id="rId12"/>
    <sheet name="35" sheetId="13" r:id="rId13"/>
    <sheet name="Лушпи 7" sheetId="14" r:id="rId14"/>
    <sheet name="Лушпи 9" sheetId="15" r:id="rId15"/>
    <sheet name="Лушпи 15" sheetId="16" r:id="rId16"/>
    <sheet name="Лушпи 23" sheetId="17" r:id="rId17"/>
    <sheet name="Лушпи 29" sheetId="18" r:id="rId18"/>
    <sheet name="Лушпи 31" sheetId="19" r:id="rId19"/>
    <sheet name="Лушпи 39" sheetId="20" r:id="rId20"/>
    <sheet name="Лушпи 47" sheetId="21" r:id="rId21"/>
    <sheet name="Лушпи 49" sheetId="22" r:id="rId22"/>
    <sheet name="Лушпи 55" sheetId="23" r:id="rId23"/>
    <sheet name="Лушпи 57" sheetId="24" r:id="rId24"/>
    <sheet name="Береста 5" sheetId="25" r:id="rId25"/>
    <sheet name="Огарьова 3" sheetId="26" r:id="rId26"/>
    <sheet name="Петропавлівська 76" sheetId="27" r:id="rId27"/>
    <sheet name="101" sheetId="28" r:id="rId28"/>
    <sheet name="109" sheetId="29" r:id="rId29"/>
    <sheet name="127" sheetId="30" r:id="rId30"/>
    <sheet name="Прокоф 12" sheetId="31" r:id="rId31"/>
    <sheet name="Прокоф 12 к 2" sheetId="32" r:id="rId32"/>
    <sheet name="Прокоф 24" sheetId="33" r:id="rId33"/>
    <sheet name="Прокоф 24 Б" sheetId="34" r:id="rId34"/>
    <sheet name="Прокоф 30" sheetId="35" r:id="rId35"/>
    <sheet name="Прокоф 32 А" sheetId="36" r:id="rId36"/>
    <sheet name="Прокоф 36" sheetId="37" r:id="rId37"/>
    <sheet name="Харків 1 к 1" sheetId="38" r:id="rId38"/>
    <sheet name="Харків 3" sheetId="39" r:id="rId39"/>
    <sheet name="Харків 7" sheetId="40" r:id="rId40"/>
    <sheet name="Харків 12" sheetId="41" r:id="rId41"/>
    <sheet name="Харків 22 к 1" sheetId="42" r:id="rId42"/>
    <sheet name="Харків 23" sheetId="43" r:id="rId43"/>
    <sheet name="Харків 23 к 1" sheetId="44" r:id="rId44"/>
    <sheet name="Харків 25" sheetId="45" r:id="rId45"/>
    <sheet name="Гер Крут 4" sheetId="46" r:id="rId46"/>
    <sheet name="Гер Крут 6" sheetId="47" r:id="rId47"/>
    <sheet name="Гер Крут 10" sheetId="48" r:id="rId48"/>
    <sheet name="Гер Крут 12" sheetId="49" r:id="rId49"/>
    <sheet name="Гер Крут 16" sheetId="50" r:id="rId50"/>
    <sheet name="Гер Крут 18" sheetId="51" r:id="rId51"/>
    <sheet name="Гер Крут 20" sheetId="52" r:id="rId52"/>
    <sheet name="Шишкарівська 2" sheetId="53" r:id="rId53"/>
    <sheet name="Шишкарівська 15" sheetId="54" r:id="rId54"/>
  </sheets>
  <definedNames/>
  <calcPr fullCalcOnLoad="1"/>
</workbook>
</file>

<file path=xl/sharedStrings.xml><?xml version="1.0" encoding="utf-8"?>
<sst xmlns="http://schemas.openxmlformats.org/spreadsheetml/2006/main" count="3118" uniqueCount="94">
  <si>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</si>
  <si>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</si>
  <si>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</si>
  <si>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</si>
  <si>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</si>
  <si>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</si>
  <si>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</si>
  <si>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</si>
  <si>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</si>
  <si>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</si>
  <si>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</si>
  <si>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</si>
  <si>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</si>
  <si>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</si>
  <si>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</si>
  <si>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</si>
  <si>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цілодобово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</si>
  <si>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</si>
  <si>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</si>
  <si>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</si>
  <si>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</si>
  <si>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</si>
  <si>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Тариф на 1 кв.м. загальної площі квартир</t>
  </si>
  <si>
    <t>3 рази на тиждень</t>
  </si>
  <si>
    <t>Технічне обслуговування та поточний ремонт мереж електропостачання та електрообладнання систем протипожежної автоматики та димовидалення, а також інших внутрішньобудинкових інженерних систем у разі їх наявності</t>
  </si>
  <si>
    <t>2 рази на на рік</t>
  </si>
  <si>
    <t>згідно договору</t>
  </si>
  <si>
    <t xml:space="preserve"> 2рази на на рік</t>
  </si>
  <si>
    <t>Обслуговування димових та вентиляційних каналів</t>
  </si>
  <si>
    <t>відповідно плану</t>
  </si>
  <si>
    <t>Додаток</t>
  </si>
  <si>
    <t>до рішення виконавчого комітету</t>
  </si>
  <si>
    <t xml:space="preserve">категорія будинку - 9-поверхові                   площа будинку: 7 036,41 м²             адреса: вул. Г. Кондратьєва, буд. 144 корпус 2                   </t>
  </si>
  <si>
    <t xml:space="preserve">категорія будинку - 9-поверхові                 площа будинку: 3 992,16 м²               адреса: вул. Заливна, буд. 29                   </t>
  </si>
  <si>
    <t xml:space="preserve">категорія будинку - 9-поверхові              площа будинку: 13 332,55 м²              адреса: пр. М. Лушпи, буд. 7                   </t>
  </si>
  <si>
    <t xml:space="preserve">категорія будинку - 9-поверхові                  площа будинку: 15 257,67 м²              адреса: пр. М. Лушпи, буд. 9                   </t>
  </si>
  <si>
    <t xml:space="preserve">категорія будинку - 9-поверхові                    площа будинку: 13 587,90 м²                 адреса: пр. М. Лушпи, буд. 15                   </t>
  </si>
  <si>
    <t xml:space="preserve">категорія будинку - 9-поверхові                          площа будинку: 6 051,00 м²                           адреса: пр. М. Лушпи, буд. 39                   </t>
  </si>
  <si>
    <t xml:space="preserve">категорія будинку - 9-поверхові                       площа будинку: 6 158,18 м²               адреса: вул. О. Береста, буд. 5                  </t>
  </si>
  <si>
    <t xml:space="preserve">категорія будинку - 9-поверхові                  площа будинку: 2 994,41 м²           адреса: вул. Петропавлівська, буд. 76                  </t>
  </si>
  <si>
    <t xml:space="preserve">категорія будинку - 9-поверхові                      площа будинку: 9 069,17 м²                          адреса: вул. Харківська, буд. 1 корпус 1                   </t>
  </si>
  <si>
    <t xml:space="preserve">категорія будинку - 9-поверхові                        площа будинку: 15 190,58 м²           адреса: вул. Харківська, буд. 7                   </t>
  </si>
  <si>
    <t xml:space="preserve">категорія будинку - 9-поверхові                        площа будинку: 4 443,93 м²                       адреса: вул. Харківська, буд. 22                корпус 1                   </t>
  </si>
  <si>
    <t xml:space="preserve">категорія будинку - 9-поверхові                        площа будинку: 7 476,45 м²              адреса: вул. Харківська, буд. 23                   </t>
  </si>
  <si>
    <t xml:space="preserve">категорія будинку - 9-поверхові                   площа будинку: 7 317,28 м²                      адреса: вул. Харківська, буд. 23    корпус 1                   </t>
  </si>
  <si>
    <t xml:space="preserve">категорія будинку - 9-поверхові                           площа будинку: 7 548,38 м²                   адреса: вул. Харківська, буд. 25                   </t>
  </si>
  <si>
    <t xml:space="preserve">категорія будинку - 9-поверхові          площа будинку: 3 154,50 м²             адреса: вул. Iнтернацiоналiстiв, буд. 4                   </t>
  </si>
  <si>
    <t xml:space="preserve">категорія будинку - 9-поверхові              площа будинку: 12 063,70 м²               адреса: вул. Заливна, буд. 13                   </t>
  </si>
  <si>
    <t xml:space="preserve">категорія будинку - 9-поверхові                  площа будинку: 2 024,35 м²              адреса: вул. Заливна, буд. 13 А                   </t>
  </si>
  <si>
    <t xml:space="preserve">категорія будинку - 9-поверхові                   площа будинку: 3 906,10 м²                    адреса: вул. Заливна, буд. 15                   </t>
  </si>
  <si>
    <t xml:space="preserve">категорія будинку - 9-поверхові                   площа будинку: 3 513,00 м²                           адреса: вул. Заливна, буд. 27                   </t>
  </si>
  <si>
    <t xml:space="preserve">категорія будинку - 9-поверхові              площа будинку: 13 290,50 м²            адреса: вул. Заливна, буд. 31                   </t>
  </si>
  <si>
    <t xml:space="preserve">категорія будинку - 9-поверхові                  площа будинку: 3 623,00 м²                адреса: вул. Заливна, буд. 35                   </t>
  </si>
  <si>
    <t xml:space="preserve">категорія будинку - 9-поверхові                    площа будинку: 17 081,00 м²                   адреса: пр. М. Лушпи, буд. 23                   </t>
  </si>
  <si>
    <t xml:space="preserve">категорія будинку - 9-поверхові               площа будинку: 13 065,00 м²             адреса: пр. М. Лушпи, буд. 29                   </t>
  </si>
  <si>
    <t xml:space="preserve">категорія будинку - 9-поверхові                        площа будинку: 16 172,00 м²              адреса: пр. М. Лушпи, буд. 31                   </t>
  </si>
  <si>
    <t xml:space="preserve">категорія будинку - 9-поверхові               площа будинку: 11 721,90 м²             адреса: пр. М. Лушпи, буд. 47                  </t>
  </si>
  <si>
    <t xml:space="preserve">категорія будинку - 9-поверхові              площа будинку: 9 381,00 м²             адреса: пр. М. Лушпи, буд. 49                  </t>
  </si>
  <si>
    <t xml:space="preserve">категорія будинку - 9-поверхові                площа будинку: 4 042,00 м²              адреса: пр. М. Лушпи, буд. 55                  </t>
  </si>
  <si>
    <t xml:space="preserve">категорія будинку - 9-поверхові                 площа будинку: 5 685,00 м²                       адреса: пр. М. Лушпи, буд. 57                  </t>
  </si>
  <si>
    <t xml:space="preserve">категорія будинку - 9-поверхові                 площа будинку: 2 600,10 м²              адреса: вул. Петропавлівська, буд. 101                  </t>
  </si>
  <si>
    <t xml:space="preserve">категорія будинку - 9-поверхові                  площа будинку: 3 263,10 м²               адреса: вул. Петропавлівська, буд. 109                  </t>
  </si>
  <si>
    <t xml:space="preserve">категорія будинку - 9-поверхові               площа будинку: 5 353,30 м²                                    адреса: вул. Петропавлівська,                          буд. 127                  </t>
  </si>
  <si>
    <t xml:space="preserve">категорія будинку - 9-поверхові                площа будинку: 3 386,10 м²              адреса: пров. Огарьова, буд. 3                  </t>
  </si>
  <si>
    <t xml:space="preserve">категорія будинку - 9-поверхові                      площа будинку: 4 120,75 м²              адреса: вул. Шишкарівська, буд. 2                   </t>
  </si>
  <si>
    <t xml:space="preserve">категорія будинку - 9-поверхові                       площа будинку: 8 517,50 м²                            адреса: вул. Шишкарівська, буд. 15                   </t>
  </si>
  <si>
    <t xml:space="preserve">категорія будинку - 9-поверхові                        площа будинку: 16 126,00 м²            адреса: вул. Харківська, буд. 3                   </t>
  </si>
  <si>
    <t xml:space="preserve">категорія будинку - 9-поверхові                    площа будинку: 9 026,00 м²               адреса: вул. Харківська, буд. 12                   </t>
  </si>
  <si>
    <t>Тариф</t>
  </si>
  <si>
    <t xml:space="preserve"> на послуги з утримання будинків,  споруд та прибудинкових територій </t>
  </si>
  <si>
    <t>Директор КП "Сумитеплоенергоцентраль"  СМР</t>
  </si>
  <si>
    <t xml:space="preserve"> для І                                поверху, грн./м²</t>
  </si>
  <si>
    <t xml:space="preserve">з ІI поверху, грн./м² </t>
  </si>
  <si>
    <t>Тариф, грн./м²</t>
  </si>
  <si>
    <t xml:space="preserve">категорія будинку - 9-поверхові            площа будинку: 9 953,26 м²              адреса: вул. Івана Сірка, буд. 2                   </t>
  </si>
  <si>
    <t xml:space="preserve">категорія будинку - 9-поверхові             площа будинку: 13 691,00  м²          адреса: вул. Івана Сірка, буд. 18                   </t>
  </si>
  <si>
    <t xml:space="preserve">категорія будинку - 9-поверхові              площа будинку: 17 741,93 м²            адреса: вул. Івана Сірка, буд. 35                   </t>
  </si>
  <si>
    <t xml:space="preserve">категорія будинку - 9-поверхові              площа будинку: 16 858,80 м²            адреса: вул. Івана Сірка, буд. 37                   </t>
  </si>
  <si>
    <t xml:space="preserve">категорія будинку - 9-поверхові                       площа будинку: 5 970,00 м²                     адреса: вул. Героїв Крут, буд. 4                   </t>
  </si>
  <si>
    <t xml:space="preserve">категорія будинку - 9-поверхові                    площа будинку: 3 927,60 м²                    адреса: вул. Героїв Крут, буд. 6                   </t>
  </si>
  <si>
    <t xml:space="preserve">категорія будинку - 9-поверхові                          площа будинку: 3 831,02 м²                        адреса: вул. Героїв Крут, буд. 10                   </t>
  </si>
  <si>
    <t xml:space="preserve">категорія будинку - 9-поверхові                          площа будинку: 5 765,00 м²                          адреса: вул. Героїв Крут, буд. 12                   </t>
  </si>
  <si>
    <t xml:space="preserve">категорія будинку - 9-поверхові                   площа будинку:3 869,60 м²                    адреса: вул. Героїв Крут, буд. 16                   </t>
  </si>
  <si>
    <t xml:space="preserve">категорія будинку - 9-поверхові                           площа будинку: 3 841,30 м²                           адреса: вул. Героїв Крут, буд. 18                   </t>
  </si>
  <si>
    <t xml:space="preserve">категорія будинку - 9-поверхові                            площа будинку: 5 794,70 м²                                      адреса: вул. Героїв Крут, буд. 20                   </t>
  </si>
  <si>
    <t>від 02.12.2016р. № 649</t>
  </si>
  <si>
    <r>
      <t xml:space="preserve"> КП</t>
    </r>
    <r>
      <rPr>
        <b/>
        <sz val="12"/>
        <color indexed="9"/>
        <rFont val="Times New Roman"/>
        <family val="1"/>
      </rPr>
      <t>"</t>
    </r>
    <r>
      <rPr>
        <b/>
        <sz val="12"/>
        <color indexed="8"/>
        <rFont val="Times New Roman"/>
        <family val="1"/>
      </rPr>
      <t>"Сумитеплоенергоцентраль" СМР</t>
    </r>
  </si>
  <si>
    <r>
      <t>категорія будинку - 9-поверхові                  площа будинку: 11 673,48 м²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36                   </t>
    </r>
  </si>
  <si>
    <r>
      <t>категорія будинку - 9-поверхові                             площа будинку: 7 531,86 м²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32 А                   </t>
    </r>
  </si>
  <si>
    <r>
      <t>категорія будинку - 9-поверхові                        площа будинку: 11 673,48 м²        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30                   </t>
    </r>
  </si>
  <si>
    <r>
      <t>категорія будинку - 9-поверхові                    площа будинку: 7 234,00 м²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24 Б                   </t>
    </r>
  </si>
  <si>
    <r>
      <t>категорія будинку - 9-поверхові                      площа будинку: 7 798,60 м²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24                   </t>
    </r>
  </si>
  <si>
    <r>
      <t>категорія будинку - 9-поверхові                       площа будинку: 5 172,00 м²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12 корпус 2                  </t>
    </r>
  </si>
  <si>
    <r>
      <t>категорія будинку - 9-поверхові                            площа будинку: 5 860,30 м²                   адреса: вул. Прокоф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єва, буд. 12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</si>
</sst>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/>
    </xf>
    <xf numFmtId="0" fontId="40" fillId="0" borderId="20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2" fontId="39" fillId="0" borderId="20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5.7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5.7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5.7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46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0.43</v>
      </c>
      <c r="G12" s="30">
        <v>0.43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0.64</v>
      </c>
      <c r="H14" s="31" t="s">
        <v>26</v>
      </c>
      <c r="I14" s="32"/>
      <c r="J14" s="27" t="s">
        <v>5</v>
      </c>
      <c r="K14" s="2"/>
    </row>
    <row r="15" spans="1:11" ht="28.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0.32</v>
      </c>
      <c r="G16" s="30">
        <v>0.32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30">
        <v>0.03</v>
      </c>
      <c r="G17" s="30">
        <v>0.03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30">
        <v>0.03</v>
      </c>
      <c r="G18" s="30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30">
        <v>0.01</v>
      </c>
      <c r="G19" s="30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0.9</v>
      </c>
      <c r="G21" s="37">
        <v>0.9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0.08</v>
      </c>
      <c r="G23" s="30">
        <v>0.08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0.27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1.8800000000000001</v>
      </c>
      <c r="G25" s="41">
        <f>SUM(G12:G24)</f>
        <v>2.8600000000000003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2:E12"/>
    <mergeCell ref="H12:I12"/>
    <mergeCell ref="C8:E8"/>
    <mergeCell ref="H10:I11"/>
    <mergeCell ref="B26:J26"/>
    <mergeCell ref="B29:D29"/>
    <mergeCell ref="C24:E24"/>
    <mergeCell ref="H24:I24"/>
    <mergeCell ref="H28:J28"/>
    <mergeCell ref="C13:E13"/>
    <mergeCell ref="C17:E17"/>
    <mergeCell ref="C18:E18"/>
    <mergeCell ref="C19:E19"/>
    <mergeCell ref="C25:E25"/>
    <mergeCell ref="H25:I25"/>
    <mergeCell ref="C22:E22"/>
    <mergeCell ref="C23:E23"/>
    <mergeCell ref="H13:I13"/>
    <mergeCell ref="H23:I23"/>
    <mergeCell ref="H22:I22"/>
    <mergeCell ref="H21:I21"/>
    <mergeCell ref="H20:I20"/>
    <mergeCell ref="H19:I19"/>
    <mergeCell ref="C14:E14"/>
    <mergeCell ref="C15:E15"/>
    <mergeCell ref="C21:E21"/>
    <mergeCell ref="C20:E20"/>
    <mergeCell ref="H18:I18"/>
    <mergeCell ref="H17:I17"/>
    <mergeCell ref="H16:I16"/>
    <mergeCell ref="H15:I15"/>
    <mergeCell ref="H14:I14"/>
    <mergeCell ref="C16:E16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6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50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0.55</v>
      </c>
      <c r="G12" s="30">
        <v>0.55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0.56</v>
      </c>
      <c r="H14" s="31" t="s">
        <v>26</v>
      </c>
      <c r="I14" s="32"/>
      <c r="J14" s="27" t="s">
        <v>5</v>
      </c>
      <c r="K14" s="2"/>
    </row>
    <row r="15" spans="1:11" ht="30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7">
        <v>0.3</v>
      </c>
      <c r="G16" s="37">
        <v>0.3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0.03</v>
      </c>
      <c r="G17" s="52">
        <v>0.03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0.62</v>
      </c>
      <c r="G21" s="37">
        <v>0.62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0.22</v>
      </c>
      <c r="G23" s="30">
        <v>0.22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0.35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1.8400000000000003</v>
      </c>
      <c r="G25" s="41">
        <f>SUM(G12:G24)</f>
        <v>2.8200000000000003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33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0.64</v>
      </c>
      <c r="G12" s="30">
        <v>0.64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/>
      <c r="H14" s="31"/>
      <c r="I14" s="32"/>
      <c r="J14" s="27"/>
      <c r="K14" s="2"/>
    </row>
    <row r="15" spans="1:11" ht="28.5" customHeight="1">
      <c r="A15" s="2"/>
      <c r="B15" s="27">
        <v>4</v>
      </c>
      <c r="C15" s="28" t="s">
        <v>15</v>
      </c>
      <c r="D15" s="28"/>
      <c r="E15" s="29"/>
      <c r="F15" s="30"/>
      <c r="G15" s="30"/>
      <c r="H15" s="31"/>
      <c r="I15" s="32"/>
      <c r="J15" s="27"/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0.29</v>
      </c>
      <c r="G16" s="30">
        <v>0.29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0.02</v>
      </c>
      <c r="G19" s="52">
        <v>0.02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0.43</v>
      </c>
      <c r="G21" s="37">
        <v>0.43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0.06</v>
      </c>
      <c r="G22" s="30">
        <v>0.06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0.58</v>
      </c>
      <c r="G23" s="30">
        <v>0.58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>
        <v>0</v>
      </c>
      <c r="G24" s="30">
        <v>0</v>
      </c>
      <c r="H24" s="31"/>
      <c r="I24" s="32"/>
      <c r="J24" s="27"/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2.06</v>
      </c>
      <c r="G25" s="53">
        <f>SUM(G12:G24)</f>
        <v>2.06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51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0.38</v>
      </c>
      <c r="G12" s="30">
        <v>0.38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0.58</v>
      </c>
      <c r="H14" s="31" t="s">
        <v>26</v>
      </c>
      <c r="I14" s="32"/>
      <c r="J14" s="27" t="s">
        <v>5</v>
      </c>
      <c r="K14" s="2"/>
    </row>
    <row r="15" spans="1:11" ht="27.7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0.29</v>
      </c>
      <c r="G16" s="30">
        <v>0.29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0.03</v>
      </c>
      <c r="G17" s="52">
        <v>0.03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0.02</v>
      </c>
      <c r="G19" s="52">
        <v>0.02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0.79</v>
      </c>
      <c r="G21" s="37">
        <v>0.79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0.21</v>
      </c>
      <c r="G23" s="30">
        <v>0.21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0.15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1.82</v>
      </c>
      <c r="G25" s="41">
        <f>SUM(G12:G24)</f>
        <v>2.6199999999999997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52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0.58</v>
      </c>
      <c r="G12" s="30">
        <v>0.58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7"/>
      <c r="G14" s="37">
        <v>0.61</v>
      </c>
      <c r="H14" s="31" t="s">
        <v>26</v>
      </c>
      <c r="I14" s="32"/>
      <c r="J14" s="27" t="s">
        <v>5</v>
      </c>
      <c r="K14" s="2"/>
    </row>
    <row r="15" spans="1:11" ht="28.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0.29</v>
      </c>
      <c r="G16" s="30">
        <v>0.29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0.03</v>
      </c>
      <c r="G17" s="52">
        <v>0.03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0.8</v>
      </c>
      <c r="G21" s="30">
        <v>0.8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7">
        <v>0.12</v>
      </c>
      <c r="G23" s="37">
        <v>0.12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0.17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1.92</v>
      </c>
      <c r="G25" s="41">
        <f>SUM(G12:G24)</f>
        <v>2.7700000000000005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6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34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0.57</v>
      </c>
      <c r="G12" s="30">
        <v>0.57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0.59</v>
      </c>
      <c r="H14" s="31" t="s">
        <v>26</v>
      </c>
      <c r="I14" s="32"/>
      <c r="J14" s="27" t="s">
        <v>5</v>
      </c>
      <c r="K14" s="2"/>
    </row>
    <row r="15" spans="1:11" ht="25.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0.27</v>
      </c>
      <c r="G16" s="30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0.78</v>
      </c>
      <c r="G21" s="37">
        <v>0.78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7">
        <v>0.12</v>
      </c>
      <c r="G23" s="37">
        <v>0.12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0.27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1.8399999999999999</v>
      </c>
      <c r="G25" s="41">
        <f>SUM(G12:G24)</f>
        <v>2.77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35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7">
        <v>0.63</v>
      </c>
      <c r="G12" s="37">
        <v>0.63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0.59</v>
      </c>
      <c r="H14" s="31" t="s">
        <v>26</v>
      </c>
      <c r="I14" s="32"/>
      <c r="J14" s="27" t="s">
        <v>5</v>
      </c>
      <c r="K14" s="2"/>
    </row>
    <row r="15" spans="1:11" ht="25.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0.27</v>
      </c>
      <c r="G16" s="30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0.02</v>
      </c>
      <c r="G18" s="52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0.68</v>
      </c>
      <c r="G21" s="37">
        <v>0.68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0.04</v>
      </c>
      <c r="G23" s="30">
        <v>0.04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7">
        <v>0.4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1.7300000000000002</v>
      </c>
      <c r="G25" s="53">
        <f>SUM(G12:G24)</f>
        <v>2.79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36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7">
        <v>0.52</v>
      </c>
      <c r="G12" s="37">
        <v>0.52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0.61</v>
      </c>
      <c r="H14" s="31" t="s">
        <v>26</v>
      </c>
      <c r="I14" s="32"/>
      <c r="J14" s="27" t="s">
        <v>5</v>
      </c>
      <c r="K14" s="2"/>
    </row>
    <row r="15" spans="1:11" ht="24.7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0.27</v>
      </c>
      <c r="G16" s="30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0.58</v>
      </c>
      <c r="G21" s="30">
        <v>0.58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0.27</v>
      </c>
      <c r="G23" s="30">
        <v>0.27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0.36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1.73</v>
      </c>
      <c r="G25" s="53">
        <f>SUM(G12:G24)</f>
        <v>2.77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53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0.44</v>
      </c>
      <c r="G12" s="30">
        <v>0.44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7"/>
      <c r="G14" s="37">
        <v>0.6</v>
      </c>
      <c r="H14" s="31" t="s">
        <v>26</v>
      </c>
      <c r="I14" s="32"/>
      <c r="J14" s="27" t="s">
        <v>5</v>
      </c>
      <c r="K14" s="2"/>
    </row>
    <row r="15" spans="1:11" ht="25.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7">
        <v>0.21</v>
      </c>
      <c r="G16" s="37">
        <v>0.21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0.97</v>
      </c>
      <c r="G21" s="30">
        <v>0.97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0.02</v>
      </c>
      <c r="G22" s="30">
        <v>0.02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0.13</v>
      </c>
      <c r="G23" s="30">
        <v>0.13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0.23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1.8199999999999998</v>
      </c>
      <c r="G25" s="41">
        <f>SUM(G12:G24)</f>
        <v>2.7199999999999998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54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0.69</v>
      </c>
      <c r="G12" s="30">
        <v>0.69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0.58</v>
      </c>
      <c r="H14" s="31" t="s">
        <v>26</v>
      </c>
      <c r="I14" s="32"/>
      <c r="J14" s="27" t="s">
        <v>5</v>
      </c>
      <c r="K14" s="2"/>
    </row>
    <row r="15" spans="1:11" ht="24.7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0.26</v>
      </c>
      <c r="G16" s="30">
        <v>0.26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0.03</v>
      </c>
      <c r="G17" s="52">
        <v>0.03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0.92</v>
      </c>
      <c r="G21" s="30">
        <v>0.92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43.5" customHeight="1">
      <c r="A23" s="2"/>
      <c r="B23" s="27">
        <v>12</v>
      </c>
      <c r="C23" s="28" t="s">
        <v>18</v>
      </c>
      <c r="D23" s="28"/>
      <c r="E23" s="29"/>
      <c r="F23" s="30">
        <v>0.09</v>
      </c>
      <c r="G23" s="30">
        <v>0.09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0.16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2.08</v>
      </c>
      <c r="G25" s="41">
        <f>SUM(G12:G24)</f>
        <v>2.8899999999999997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55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0.48</v>
      </c>
      <c r="G12" s="30">
        <v>0.48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0.56</v>
      </c>
      <c r="H14" s="31" t="s">
        <v>26</v>
      </c>
      <c r="I14" s="32"/>
      <c r="J14" s="27" t="s">
        <v>5</v>
      </c>
      <c r="K14" s="2"/>
    </row>
    <row r="15" spans="1:11" ht="24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0.26</v>
      </c>
      <c r="G16" s="30">
        <v>0.26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0.02</v>
      </c>
      <c r="G18" s="52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1.06</v>
      </c>
      <c r="G21" s="30">
        <v>1.06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0.08</v>
      </c>
      <c r="G23" s="30">
        <v>0.08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0.13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1.9900000000000002</v>
      </c>
      <c r="G25" s="41">
        <f>SUM(G12:G24)</f>
        <v>2.75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tabSelected="1" zoomScale="77" zoomScaleNormal="77" workbookViewId="0" topLeftCell="A19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32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7">
        <v>0.1</v>
      </c>
      <c r="G12" s="37">
        <v>0.1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0.57</v>
      </c>
      <c r="H14" s="31" t="s">
        <v>26</v>
      </c>
      <c r="I14" s="32"/>
      <c r="J14" s="27" t="s">
        <v>5</v>
      </c>
      <c r="K14" s="2"/>
    </row>
    <row r="15" spans="1:11" ht="27.7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0.19</v>
      </c>
      <c r="G16" s="30">
        <v>0.19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30">
        <v>0.01</v>
      </c>
      <c r="G17" s="30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30">
        <v>0.01</v>
      </c>
      <c r="G18" s="30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30">
        <v>0.01</v>
      </c>
      <c r="G19" s="30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1.09</v>
      </c>
      <c r="G21" s="30">
        <v>1.09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0.02</v>
      </c>
      <c r="G22" s="30">
        <v>0.02</v>
      </c>
      <c r="H22" s="33" t="s">
        <v>20</v>
      </c>
      <c r="I22" s="34"/>
      <c r="J22" s="27" t="s">
        <v>5</v>
      </c>
      <c r="K22" s="2"/>
    </row>
    <row r="23" spans="1:11" ht="42.75" customHeight="1">
      <c r="A23" s="2"/>
      <c r="B23" s="27">
        <v>12</v>
      </c>
      <c r="C23" s="28" t="s">
        <v>18</v>
      </c>
      <c r="D23" s="28"/>
      <c r="E23" s="29"/>
      <c r="F23" s="37">
        <v>0.1</v>
      </c>
      <c r="G23" s="37">
        <v>0.1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0.35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1.5500000000000003</v>
      </c>
      <c r="G25" s="53">
        <f>SUM(G12:G24)</f>
        <v>2.5400000000000005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37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0.26</v>
      </c>
      <c r="G12" s="30">
        <v>0.26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0.55</v>
      </c>
      <c r="H14" s="31" t="s">
        <v>26</v>
      </c>
      <c r="I14" s="32"/>
      <c r="J14" s="27" t="s">
        <v>5</v>
      </c>
      <c r="K14" s="2"/>
    </row>
    <row r="15" spans="1:11" ht="30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0.27</v>
      </c>
      <c r="G16" s="30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0.02</v>
      </c>
      <c r="G18" s="52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0.42</v>
      </c>
      <c r="G21" s="30">
        <v>0.42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42.75" customHeight="1">
      <c r="A23" s="2"/>
      <c r="B23" s="27">
        <v>12</v>
      </c>
      <c r="C23" s="28" t="s">
        <v>18</v>
      </c>
      <c r="D23" s="28"/>
      <c r="E23" s="29"/>
      <c r="F23" s="30">
        <v>0.55</v>
      </c>
      <c r="G23" s="30">
        <v>0.55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0.56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1.6</v>
      </c>
      <c r="G25" s="41">
        <f>SUM(G12:G24)</f>
        <v>2.7800000000000002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56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0.55</v>
      </c>
      <c r="G12" s="30">
        <v>0.55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0.56</v>
      </c>
      <c r="H14" s="31" t="s">
        <v>26</v>
      </c>
      <c r="I14" s="32"/>
      <c r="J14" s="27" t="s">
        <v>5</v>
      </c>
      <c r="K14" s="2"/>
    </row>
    <row r="15" spans="1:11" ht="24.7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0.27</v>
      </c>
      <c r="G16" s="30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0.02</v>
      </c>
      <c r="G18" s="52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0.84</v>
      </c>
      <c r="G21" s="30">
        <v>0.84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0.17</v>
      </c>
      <c r="G23" s="30">
        <v>0.17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0.17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1.94</v>
      </c>
      <c r="G25" s="41">
        <f>SUM(G12:G24)</f>
        <v>2.74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1" max="1" width="8.28125" style="0" customWidth="1"/>
    <col min="2" max="2" width="6.0039062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57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7">
        <v>0.41</v>
      </c>
      <c r="G12" s="37">
        <v>0.41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0.59</v>
      </c>
      <c r="H14" s="31" t="s">
        <v>26</v>
      </c>
      <c r="I14" s="32"/>
      <c r="J14" s="27" t="s">
        <v>5</v>
      </c>
      <c r="K14" s="2"/>
    </row>
    <row r="15" spans="1:11" ht="24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0.26</v>
      </c>
      <c r="G16" s="30">
        <v>0.26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0.02</v>
      </c>
      <c r="G18" s="52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1.02</v>
      </c>
      <c r="G21" s="37">
        <v>1.02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8.25" customHeight="1">
      <c r="A23" s="2"/>
      <c r="B23" s="27">
        <v>12</v>
      </c>
      <c r="C23" s="28" t="s">
        <v>18</v>
      </c>
      <c r="D23" s="28"/>
      <c r="E23" s="29"/>
      <c r="F23" s="30">
        <v>0.15</v>
      </c>
      <c r="G23" s="30">
        <v>0.15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0.17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1.94</v>
      </c>
      <c r="G25" s="53">
        <f>SUM(G12:G24)</f>
        <v>2.7699999999999996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6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58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0.64</v>
      </c>
      <c r="G12" s="30">
        <v>0.64</v>
      </c>
      <c r="H12" s="31" t="s">
        <v>23</v>
      </c>
      <c r="I12" s="32"/>
      <c r="J12" s="27" t="s">
        <v>5</v>
      </c>
      <c r="K12" s="2"/>
    </row>
    <row r="13" spans="1:11" ht="27.75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0.55</v>
      </c>
      <c r="H14" s="31" t="s">
        <v>26</v>
      </c>
      <c r="I14" s="32"/>
      <c r="J14" s="27" t="s">
        <v>5</v>
      </c>
      <c r="K14" s="2"/>
    </row>
    <row r="15" spans="1:11" ht="30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0.27</v>
      </c>
      <c r="G16" s="30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0.62</v>
      </c>
      <c r="G21" s="37">
        <v>0.62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40.5" customHeight="1">
      <c r="A23" s="2"/>
      <c r="B23" s="27">
        <v>12</v>
      </c>
      <c r="C23" s="28" t="s">
        <v>18</v>
      </c>
      <c r="D23" s="28"/>
      <c r="E23" s="29"/>
      <c r="F23" s="30">
        <v>0.32</v>
      </c>
      <c r="G23" s="30">
        <v>0.32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0.15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1.9400000000000002</v>
      </c>
      <c r="G25" s="53">
        <f>SUM(G12:G24)</f>
        <v>2.71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59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0.37</v>
      </c>
      <c r="G12" s="30">
        <v>0.37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0.58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0.26</v>
      </c>
      <c r="G16" s="30">
        <v>0.26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0.03</v>
      </c>
      <c r="G17" s="52">
        <v>0.03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0.93</v>
      </c>
      <c r="G21" s="30">
        <v>0.93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0.21</v>
      </c>
      <c r="G23" s="30">
        <v>0.21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0.21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1.9000000000000001</v>
      </c>
      <c r="G25" s="41">
        <f>SUM(G12:G24)</f>
        <v>2.7600000000000002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38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0.47</v>
      </c>
      <c r="G12" s="52">
        <v>0.47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0.71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0.26</v>
      </c>
      <c r="G16" s="52">
        <v>0.26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0.71</v>
      </c>
      <c r="G21" s="30">
        <v>0.71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0.17</v>
      </c>
      <c r="G23" s="30">
        <v>0.17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0.19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1.7</v>
      </c>
      <c r="G25" s="41">
        <f>SUM(G12:G24)</f>
        <v>2.67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63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0.35</v>
      </c>
      <c r="G12" s="52">
        <v>0.35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0.45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0.19</v>
      </c>
      <c r="G16" s="52">
        <v>0.19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0.04</v>
      </c>
      <c r="G17" s="52">
        <v>0.04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0.02</v>
      </c>
      <c r="G18" s="52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1.07</v>
      </c>
      <c r="G21" s="30">
        <v>1.07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0.19</v>
      </c>
      <c r="G23" s="30">
        <v>0.19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0.18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1.9300000000000002</v>
      </c>
      <c r="G25" s="41">
        <f>SUM(G12:G24)</f>
        <v>2.6300000000000003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39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0.16</v>
      </c>
      <c r="G12" s="30">
        <v>0.16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0.49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7">
        <v>0.3</v>
      </c>
      <c r="G16" s="37">
        <v>0.3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0.46</v>
      </c>
      <c r="G21" s="30">
        <v>0.46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0.02</v>
      </c>
      <c r="G22" s="30">
        <v>0.02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1.02</v>
      </c>
      <c r="G23" s="30">
        <v>1.02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0.17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2.01</v>
      </c>
      <c r="G25" s="53">
        <f>SUM(G12:G24)</f>
        <v>2.74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60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0.42</v>
      </c>
      <c r="G12" s="51">
        <v>0.42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0.55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0.23</v>
      </c>
      <c r="G16" s="52">
        <v>0.23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0.04</v>
      </c>
      <c r="G17" s="52">
        <v>0.04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0.22</v>
      </c>
      <c r="G21" s="30">
        <v>0.22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0.29</v>
      </c>
      <c r="G23" s="30">
        <v>0.29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0.77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1.31</v>
      </c>
      <c r="G25" s="53">
        <f>SUM(G12:G24)</f>
        <v>2.7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61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0.48</v>
      </c>
      <c r="G12" s="52">
        <v>0.48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/>
      <c r="G13" s="52"/>
      <c r="H13" s="31"/>
      <c r="I13" s="32"/>
      <c r="J13" s="27"/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1"/>
      <c r="G14" s="51">
        <v>0.52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1">
        <v>0.2</v>
      </c>
      <c r="G16" s="51">
        <v>0.2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0.04</v>
      </c>
      <c r="G17" s="52">
        <v>0.04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1.1</v>
      </c>
      <c r="G21" s="37">
        <v>1.1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</v>
      </c>
      <c r="G22" s="30">
        <v>0</v>
      </c>
      <c r="H22" s="33"/>
      <c r="I22" s="34"/>
      <c r="J22" s="27"/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0.16</v>
      </c>
      <c r="G23" s="30">
        <v>0.16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7"/>
      <c r="G24" s="37">
        <v>0.22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2.0300000000000002</v>
      </c>
      <c r="G25" s="41">
        <f>SUM(G12:G24)</f>
        <v>2.8400000000000003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3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74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0.08</v>
      </c>
      <c r="G12" s="30">
        <v>0.08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0.57</v>
      </c>
      <c r="H14" s="31" t="s">
        <v>26</v>
      </c>
      <c r="I14" s="32"/>
      <c r="J14" s="27" t="s">
        <v>5</v>
      </c>
      <c r="K14" s="2"/>
    </row>
    <row r="15" spans="1:11" ht="24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0.23</v>
      </c>
      <c r="G16" s="30">
        <v>0.23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30">
        <v>0.01</v>
      </c>
      <c r="G17" s="30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30">
        <v>0.01</v>
      </c>
      <c r="G18" s="30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30">
        <v>0.01</v>
      </c>
      <c r="G19" s="30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1.06</v>
      </c>
      <c r="G21" s="30">
        <v>1.06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0.01</v>
      </c>
      <c r="G22" s="30">
        <v>0.01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0.28</v>
      </c>
      <c r="G23" s="30">
        <v>0.28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7">
        <v>0.2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1.7100000000000002</v>
      </c>
      <c r="G25" s="41">
        <f>SUM(G12:G24)</f>
        <v>2.55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62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0.68</v>
      </c>
      <c r="G12" s="51">
        <v>0.68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0.63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0.29</v>
      </c>
      <c r="G16" s="52">
        <v>0.29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0.04</v>
      </c>
      <c r="G17" s="52">
        <v>0.04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0.02</v>
      </c>
      <c r="G18" s="52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0.68</v>
      </c>
      <c r="G21" s="37">
        <v>0.68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0.16</v>
      </c>
      <c r="G23" s="30">
        <v>0.16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0.19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1.95</v>
      </c>
      <c r="G25" s="53">
        <f>SUM(G12:G24)</f>
        <v>2.8400000000000003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93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0.51</v>
      </c>
      <c r="G12" s="51">
        <v>0.51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0.63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0.28</v>
      </c>
      <c r="G16" s="52">
        <v>0.28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0.38</v>
      </c>
      <c r="G21" s="30">
        <v>0.38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0.44</v>
      </c>
      <c r="G23" s="30">
        <v>0.44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0.26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1.74</v>
      </c>
      <c r="G25" s="53">
        <f>SUM(G12:G24)</f>
        <v>2.7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9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92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/>
      <c r="G12" s="52"/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/>
      <c r="G13" s="52"/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/>
      <c r="H14" s="31"/>
      <c r="I14" s="32"/>
      <c r="J14" s="27"/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/>
      <c r="H15" s="31"/>
      <c r="I15" s="32"/>
      <c r="J15" s="27"/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/>
      <c r="G16" s="52"/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/>
      <c r="G17" s="52"/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/>
      <c r="G18" s="52"/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/>
      <c r="G19" s="52"/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/>
      <c r="G20" s="30"/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/>
      <c r="G21" s="30"/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/>
      <c r="G22" s="30"/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/>
      <c r="G23" s="30"/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/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0</v>
      </c>
      <c r="G25" s="53">
        <f>SUM(G12:G24)</f>
        <v>0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91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0.29</v>
      </c>
      <c r="G12" s="52">
        <v>0.29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0.57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0.27</v>
      </c>
      <c r="G16" s="52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0.92</v>
      </c>
      <c r="G21" s="30">
        <v>0.92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0.34</v>
      </c>
      <c r="G23" s="30">
        <v>0.34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1.9000000000000004</v>
      </c>
      <c r="G25" s="41">
        <f>SUM(G12:G24)</f>
        <v>2.6599999999999997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90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0.34</v>
      </c>
      <c r="G12" s="52">
        <v>0.34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0.63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0.29</v>
      </c>
      <c r="G16" s="52">
        <v>0.29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0.77</v>
      </c>
      <c r="G21" s="37">
        <v>0.77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0.23</v>
      </c>
      <c r="G23" s="30">
        <v>0.23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0.28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1.7100000000000002</v>
      </c>
      <c r="G25" s="41">
        <f>SUM(G12:G24)</f>
        <v>2.6900000000000004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89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0.58</v>
      </c>
      <c r="G12" s="52">
        <v>0.58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0.63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0.26</v>
      </c>
      <c r="G16" s="52">
        <v>0.26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0.82</v>
      </c>
      <c r="G21" s="37">
        <v>0.82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0.06</v>
      </c>
      <c r="G22" s="30">
        <v>0.06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0.08</v>
      </c>
      <c r="G23" s="30">
        <v>0.08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0.15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1.85</v>
      </c>
      <c r="G25" s="53">
        <f>SUM(G12:G24)</f>
        <v>2.7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88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0.73</v>
      </c>
      <c r="G12" s="51">
        <v>0.73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0.59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0.28</v>
      </c>
      <c r="G16" s="52">
        <v>0.28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0.82</v>
      </c>
      <c r="G21" s="37">
        <v>0.82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0.03</v>
      </c>
      <c r="G23" s="30">
        <v>0.03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1.96</v>
      </c>
      <c r="G25" s="53">
        <f>SUM(G12:G24)</f>
        <v>2.7399999999999998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87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0.43</v>
      </c>
      <c r="G12" s="52">
        <v>0.43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0.63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0.27</v>
      </c>
      <c r="G16" s="52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0.75</v>
      </c>
      <c r="G21" s="37">
        <v>0.75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0.06</v>
      </c>
      <c r="G22" s="30">
        <v>0.06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0.15</v>
      </c>
      <c r="G23" s="30">
        <v>0.15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0.19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1.71</v>
      </c>
      <c r="G25" s="53">
        <f>SUM(G12:G24)</f>
        <v>2.6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40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0.46</v>
      </c>
      <c r="G12" s="52">
        <v>0.46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0.65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0.4</v>
      </c>
      <c r="G16" s="52">
        <v>0.4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0.02</v>
      </c>
      <c r="G18" s="52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0.65</v>
      </c>
      <c r="G21" s="30">
        <v>0.65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0.15</v>
      </c>
      <c r="G23" s="30">
        <v>0.15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0.26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1.7700000000000002</v>
      </c>
      <c r="G25" s="41">
        <f>SUM(G12:G24)</f>
        <v>2.75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6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66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0.41</v>
      </c>
      <c r="G12" s="51">
        <v>0.41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0.66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0.37</v>
      </c>
      <c r="G16" s="52">
        <v>0.37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0.81</v>
      </c>
      <c r="G21" s="30">
        <v>0.81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0.02</v>
      </c>
      <c r="G22" s="30">
        <v>0.02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0.18</v>
      </c>
      <c r="G23" s="30">
        <v>0.18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0.15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1.85</v>
      </c>
      <c r="G25" s="53">
        <f>SUM(G12:G24)</f>
        <v>2.73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75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0.54</v>
      </c>
      <c r="G12" s="30">
        <v>0.54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0.66</v>
      </c>
      <c r="H14" s="31" t="s">
        <v>26</v>
      </c>
      <c r="I14" s="32"/>
      <c r="J14" s="27" t="s">
        <v>5</v>
      </c>
      <c r="K14" s="2"/>
    </row>
    <row r="15" spans="1:11" ht="24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0.27</v>
      </c>
      <c r="G16" s="30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30">
        <v>0.02</v>
      </c>
      <c r="G17" s="30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30">
        <v>0.02</v>
      </c>
      <c r="G18" s="30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30">
        <v>0.01</v>
      </c>
      <c r="G19" s="30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0.54</v>
      </c>
      <c r="G21" s="30">
        <v>0.54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41.25" customHeight="1">
      <c r="A23" s="2"/>
      <c r="B23" s="27">
        <v>12</v>
      </c>
      <c r="C23" s="28" t="s">
        <v>18</v>
      </c>
      <c r="D23" s="28"/>
      <c r="E23" s="29"/>
      <c r="F23" s="37">
        <v>0.2</v>
      </c>
      <c r="G23" s="37">
        <v>0.2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0.14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1.6700000000000002</v>
      </c>
      <c r="G25" s="53">
        <f>SUM(G12:G24)</f>
        <v>2.5400000000000005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41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0.46</v>
      </c>
      <c r="G12" s="52">
        <v>0.46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0.66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0.39</v>
      </c>
      <c r="G16" s="52">
        <v>0.39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0.03</v>
      </c>
      <c r="G20" s="30">
        <v>0.03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0.58</v>
      </c>
      <c r="G21" s="37">
        <v>0.58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0.02</v>
      </c>
      <c r="G22" s="30">
        <v>0.02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0.32</v>
      </c>
      <c r="G23" s="30">
        <v>0.32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0.13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1.84</v>
      </c>
      <c r="G25" s="53">
        <f>SUM(G12:G24)</f>
        <v>2.7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67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0.26</v>
      </c>
      <c r="G12" s="52">
        <v>0.26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0.56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1">
        <v>0.32</v>
      </c>
      <c r="G16" s="51">
        <v>0.32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1.05</v>
      </c>
      <c r="G21" s="30">
        <v>1.05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0.01</v>
      </c>
      <c r="G22" s="30">
        <v>0.01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0.05</v>
      </c>
      <c r="G23" s="30">
        <v>0.05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0.19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1.7800000000000002</v>
      </c>
      <c r="G25" s="53">
        <f>SUM(G12:G24)</f>
        <v>2.6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42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0.45</v>
      </c>
      <c r="G12" s="52">
        <v>0.45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1">
        <v>0.5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0.41</v>
      </c>
      <c r="G16" s="52">
        <v>0.41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0.04</v>
      </c>
      <c r="G20" s="30">
        <v>0.04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0.61</v>
      </c>
      <c r="G21" s="30">
        <v>0.61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7">
        <v>0.39</v>
      </c>
      <c r="G23" s="37">
        <v>0.39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0.17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1.9700000000000002</v>
      </c>
      <c r="G25" s="41">
        <f>SUM(G12:G24)</f>
        <v>2.71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43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0.39</v>
      </c>
      <c r="G12" s="52">
        <v>0.39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0.58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0.39</v>
      </c>
      <c r="G16" s="52">
        <v>0.39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0.65</v>
      </c>
      <c r="G21" s="30">
        <v>0.65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0.02</v>
      </c>
      <c r="G22" s="30">
        <v>0.02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0.23</v>
      </c>
      <c r="G23" s="30">
        <v>0.23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0.26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1.7400000000000002</v>
      </c>
      <c r="G25" s="41">
        <f>SUM(G12:G24)</f>
        <v>2.6500000000000004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44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0.38</v>
      </c>
      <c r="G12" s="52">
        <v>0.38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0.61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1">
        <v>0.4</v>
      </c>
      <c r="G16" s="51">
        <v>0.4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0.72</v>
      </c>
      <c r="G21" s="30">
        <v>0.72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0.02</v>
      </c>
      <c r="G22" s="30">
        <v>0.02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7">
        <v>0.1</v>
      </c>
      <c r="G23" s="37">
        <v>0.1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0.32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1.6800000000000002</v>
      </c>
      <c r="G25" s="41">
        <f>SUM(G12:G24)</f>
        <v>2.68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6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45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0.76</v>
      </c>
      <c r="G12" s="51">
        <v>0.76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0.58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0.39</v>
      </c>
      <c r="G16" s="52">
        <v>0.39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52">
        <v>0.02</v>
      </c>
      <c r="G20" s="52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0.69</v>
      </c>
      <c r="G21" s="30">
        <v>0.69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0.21</v>
      </c>
      <c r="G23" s="30">
        <v>0.21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0.03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2.14</v>
      </c>
      <c r="G25" s="53">
        <f>SUM(G12:G24)</f>
        <v>2.8199999999999994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78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0.58</v>
      </c>
      <c r="G12" s="52">
        <v>0.58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0.56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1">
        <v>0.3</v>
      </c>
      <c r="G16" s="51">
        <v>0.3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0.68</v>
      </c>
      <c r="G21" s="30">
        <v>0.68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0.06</v>
      </c>
      <c r="G22" s="30">
        <v>0.06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0.16</v>
      </c>
      <c r="G23" s="30">
        <v>0.16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0.16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1.84</v>
      </c>
      <c r="G25" s="41">
        <f>SUM(G12:G24)</f>
        <v>2.6300000000000003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79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0.47</v>
      </c>
      <c r="G12" s="52">
        <v>0.47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1">
        <v>0.6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0.41</v>
      </c>
      <c r="G16" s="52">
        <v>0.41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52">
        <v>0.01</v>
      </c>
      <c r="G20" s="52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0.53</v>
      </c>
      <c r="G21" s="30">
        <v>0.53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0.24</v>
      </c>
      <c r="G23" s="30">
        <v>0.24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0.26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1.73</v>
      </c>
      <c r="G25" s="41">
        <f>SUM(G12:G24)</f>
        <v>2.6599999999999993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3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80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0.68</v>
      </c>
      <c r="G12" s="51">
        <v>0.68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0.58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0.36</v>
      </c>
      <c r="G16" s="52">
        <v>0.36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52">
        <v>0.01</v>
      </c>
      <c r="G20" s="52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0.44</v>
      </c>
      <c r="G21" s="37">
        <v>0.44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0.06</v>
      </c>
      <c r="G22" s="30">
        <v>0.06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0.29</v>
      </c>
      <c r="G23" s="30">
        <v>0.29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0.22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1.8800000000000001</v>
      </c>
      <c r="G25" s="53">
        <f>SUM(G12:G24)</f>
        <v>2.7500000000000004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81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0.5</v>
      </c>
      <c r="G12" s="51">
        <v>0.5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0.58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0.28</v>
      </c>
      <c r="G16" s="52">
        <v>0.28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0.81</v>
      </c>
      <c r="G21" s="30">
        <v>0.81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0.16</v>
      </c>
      <c r="G23" s="30">
        <v>0.16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7">
        <v>0.2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1.85</v>
      </c>
      <c r="G25" s="53">
        <f>SUM(G12:G24)</f>
        <v>2.7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76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0.66</v>
      </c>
      <c r="G12" s="30">
        <v>0.66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7"/>
      <c r="G14" s="37">
        <v>0.6</v>
      </c>
      <c r="H14" s="31" t="s">
        <v>26</v>
      </c>
      <c r="I14" s="32"/>
      <c r="J14" s="27" t="s">
        <v>5</v>
      </c>
      <c r="K14" s="2"/>
    </row>
    <row r="15" spans="1:11" ht="24.7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0.27</v>
      </c>
      <c r="G16" s="30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30">
        <v>0.02</v>
      </c>
      <c r="G17" s="30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30">
        <v>0.02</v>
      </c>
      <c r="G18" s="30">
        <v>0.02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30">
        <v>0.01</v>
      </c>
      <c r="G19" s="30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0.03</v>
      </c>
      <c r="G20" s="30">
        <v>0.03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0.86</v>
      </c>
      <c r="G21" s="37">
        <v>0.86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41.25" customHeight="1">
      <c r="A23" s="2"/>
      <c r="B23" s="27">
        <v>12</v>
      </c>
      <c r="C23" s="28" t="s">
        <v>18</v>
      </c>
      <c r="D23" s="28"/>
      <c r="E23" s="29"/>
      <c r="F23" s="30">
        <v>0.05</v>
      </c>
      <c r="G23" s="30">
        <v>0.05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0.11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1.98</v>
      </c>
      <c r="G25" s="41">
        <f>SUM(G12:G24)</f>
        <v>2.76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82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0.47</v>
      </c>
      <c r="G12" s="52">
        <v>0.47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0.55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0.35</v>
      </c>
      <c r="G16" s="52">
        <v>0.35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0.8</v>
      </c>
      <c r="G21" s="37">
        <v>0.8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0.07</v>
      </c>
      <c r="G22" s="30">
        <v>0.07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0.16</v>
      </c>
      <c r="G23" s="30">
        <v>0.16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0.18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1.9</v>
      </c>
      <c r="G25" s="53">
        <f>SUM(G12:G24)</f>
        <v>2.7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83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0.36</v>
      </c>
      <c r="G12" s="51">
        <v>0.36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0.58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0.36</v>
      </c>
      <c r="G16" s="52">
        <v>0.36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0.87</v>
      </c>
      <c r="G21" s="37">
        <v>0.87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0.16</v>
      </c>
      <c r="G23" s="30">
        <v>0.16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0.19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1.84</v>
      </c>
      <c r="G25" s="53">
        <f>SUM(G12:G24)</f>
        <v>2.68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3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84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0.51</v>
      </c>
      <c r="G12" s="52">
        <v>0.51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0.55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0.35</v>
      </c>
      <c r="G16" s="52">
        <v>0.35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52">
        <v>0.02</v>
      </c>
      <c r="G20" s="52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0.78</v>
      </c>
      <c r="G21" s="37">
        <v>0.78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0.14</v>
      </c>
      <c r="G23" s="30">
        <v>0.14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0.19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1.87</v>
      </c>
      <c r="G25" s="41">
        <f>SUM(G12:G24)</f>
        <v>2.68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64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2">
        <v>0.22</v>
      </c>
      <c r="G12" s="52">
        <v>0.22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0.65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0.27</v>
      </c>
      <c r="G16" s="52">
        <v>0.27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0">
        <v>0.89</v>
      </c>
      <c r="G21" s="30">
        <v>0.89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0.02</v>
      </c>
      <c r="G22" s="30">
        <v>0.02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7">
        <v>0.16</v>
      </c>
      <c r="G23" s="37">
        <v>0.16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0.32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1.61</v>
      </c>
      <c r="G25" s="41">
        <f>SUM(G12:G24)</f>
        <v>2.65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65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51">
        <v>0.4</v>
      </c>
      <c r="G12" s="51">
        <v>0.4</v>
      </c>
      <c r="H12" s="31" t="s">
        <v>23</v>
      </c>
      <c r="I12" s="32"/>
      <c r="J12" s="27" t="s">
        <v>5</v>
      </c>
      <c r="K12" s="2"/>
    </row>
    <row r="13" spans="1:11" ht="25.5" customHeight="1">
      <c r="A13" s="2"/>
      <c r="B13" s="27">
        <v>2</v>
      </c>
      <c r="C13" s="28" t="s">
        <v>6</v>
      </c>
      <c r="D13" s="28"/>
      <c r="E13" s="29"/>
      <c r="F13" s="52">
        <v>0.01</v>
      </c>
      <c r="G13" s="52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52"/>
      <c r="G14" s="52">
        <v>0.63</v>
      </c>
      <c r="H14" s="31" t="s">
        <v>26</v>
      </c>
      <c r="I14" s="32"/>
      <c r="J14" s="27" t="s">
        <v>5</v>
      </c>
      <c r="K14" s="2"/>
    </row>
    <row r="15" spans="1:11" ht="27" customHeight="1">
      <c r="A15" s="2"/>
      <c r="B15" s="27">
        <v>4</v>
      </c>
      <c r="C15" s="28" t="s">
        <v>15</v>
      </c>
      <c r="D15" s="28"/>
      <c r="E15" s="29"/>
      <c r="F15" s="52"/>
      <c r="G15" s="52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52">
        <v>0.26</v>
      </c>
      <c r="G16" s="52">
        <v>0.26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0.01</v>
      </c>
      <c r="G19" s="52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0.79</v>
      </c>
      <c r="G21" s="37">
        <v>0.79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0.03</v>
      </c>
      <c r="G22" s="30">
        <v>0.03</v>
      </c>
      <c r="H22" s="33" t="s">
        <v>20</v>
      </c>
      <c r="I22" s="34"/>
      <c r="J22" s="27" t="s">
        <v>5</v>
      </c>
      <c r="K22" s="2"/>
    </row>
    <row r="23" spans="1:11" ht="39.75" customHeight="1">
      <c r="A23" s="2"/>
      <c r="B23" s="27">
        <v>12</v>
      </c>
      <c r="C23" s="28" t="s">
        <v>18</v>
      </c>
      <c r="D23" s="28"/>
      <c r="E23" s="29"/>
      <c r="F23" s="30">
        <v>0.35</v>
      </c>
      <c r="G23" s="30">
        <v>0.35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0.03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1.8900000000000001</v>
      </c>
      <c r="G25" s="53">
        <f>SUM(G12:G24)</f>
        <v>2.6199999999999997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16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77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0.55</v>
      </c>
      <c r="G12" s="30">
        <v>0.55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7"/>
      <c r="G14" s="37">
        <v>0.61</v>
      </c>
      <c r="H14" s="31" t="s">
        <v>26</v>
      </c>
      <c r="I14" s="32"/>
      <c r="J14" s="27" t="s">
        <v>5</v>
      </c>
      <c r="K14" s="2"/>
    </row>
    <row r="15" spans="1:11" ht="24.7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0.28</v>
      </c>
      <c r="G16" s="30">
        <v>0.28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30">
        <v>0.02</v>
      </c>
      <c r="G17" s="30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30">
        <v>0.03</v>
      </c>
      <c r="G18" s="30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30">
        <v>0.01</v>
      </c>
      <c r="G19" s="30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0.02</v>
      </c>
      <c r="G20" s="30">
        <v>0.02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0.79</v>
      </c>
      <c r="G21" s="37">
        <v>0.79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0.04</v>
      </c>
      <c r="G22" s="30">
        <v>0.04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0.14</v>
      </c>
      <c r="G23" s="30">
        <v>0.14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0.09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1.8900000000000001</v>
      </c>
      <c r="G25" s="53">
        <f>SUM(G12:G24)</f>
        <v>2.66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6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47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0.46</v>
      </c>
      <c r="G12" s="30">
        <v>0.46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0.53</v>
      </c>
      <c r="H14" s="31" t="s">
        <v>26</v>
      </c>
      <c r="I14" s="32"/>
      <c r="J14" s="27" t="s">
        <v>5</v>
      </c>
      <c r="K14" s="2"/>
    </row>
    <row r="15" spans="1:11" ht="24.7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0.26</v>
      </c>
      <c r="G16" s="30">
        <v>0.26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30">
        <v>0.01</v>
      </c>
      <c r="G17" s="30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30">
        <v>0.01</v>
      </c>
      <c r="G18" s="30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30">
        <v>0.01</v>
      </c>
      <c r="G19" s="30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0.81</v>
      </c>
      <c r="G21" s="37">
        <v>0.81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0.13</v>
      </c>
      <c r="G23" s="30">
        <v>0.13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0.11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1.7600000000000002</v>
      </c>
      <c r="G25" s="41">
        <f>SUM(G12:G24)</f>
        <v>2.4699999999999998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48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0">
        <v>0.48</v>
      </c>
      <c r="G12" s="30">
        <v>0.48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0.59</v>
      </c>
      <c r="H14" s="31" t="s">
        <v>26</v>
      </c>
      <c r="I14" s="32"/>
      <c r="J14" s="27" t="s">
        <v>5</v>
      </c>
      <c r="K14" s="2"/>
    </row>
    <row r="15" spans="1:11" ht="25.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0.31</v>
      </c>
      <c r="G16" s="30">
        <v>0.31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0.01</v>
      </c>
      <c r="G17" s="52">
        <v>0.01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0.01</v>
      </c>
      <c r="G18" s="52">
        <v>0.01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2">
        <v>0.02</v>
      </c>
      <c r="G19" s="52">
        <v>0.02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0.8</v>
      </c>
      <c r="G21" s="37">
        <v>0.8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0.05</v>
      </c>
      <c r="G22" s="30">
        <v>0.05</v>
      </c>
      <c r="H22" s="33" t="s">
        <v>20</v>
      </c>
      <c r="I22" s="34"/>
      <c r="J22" s="27" t="s">
        <v>5</v>
      </c>
      <c r="K22" s="2"/>
    </row>
    <row r="23" spans="1:11" ht="45" customHeight="1">
      <c r="A23" s="2"/>
      <c r="B23" s="27">
        <v>12</v>
      </c>
      <c r="C23" s="28" t="s">
        <v>18</v>
      </c>
      <c r="D23" s="28"/>
      <c r="E23" s="29"/>
      <c r="F23" s="30">
        <v>0.26</v>
      </c>
      <c r="G23" s="30">
        <v>0.26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0.12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41">
        <f>SUM(F12:F24)</f>
        <v>1.9600000000000002</v>
      </c>
      <c r="G25" s="41">
        <f>SUM(G12:G24)</f>
        <v>2.74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9"/>
  <sheetViews>
    <sheetView zoomScale="77" zoomScaleNormal="77" workbookViewId="0" topLeftCell="A21">
      <selection activeCell="B1" sqref="A1:K29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7109375" style="0" customWidth="1"/>
    <col min="6" max="6" width="11.8515625" style="1" customWidth="1"/>
    <col min="7" max="7" width="12.28125" style="1" customWidth="1"/>
    <col min="8" max="8" width="8.7109375" style="0" customWidth="1"/>
    <col min="9" max="9" width="17.28125" style="0" customWidth="1"/>
    <col min="10" max="10" width="11.00390625" style="0" customWidth="1"/>
    <col min="11" max="11" width="9.140625" style="0" customWidth="1"/>
  </cols>
  <sheetData>
    <row r="1" spans="1:11" ht="15.75">
      <c r="A1" s="2"/>
      <c r="B1" s="2"/>
      <c r="C1" s="2"/>
      <c r="D1" s="2"/>
      <c r="E1" s="2"/>
      <c r="F1" s="3"/>
      <c r="G1" s="3"/>
      <c r="H1" s="2"/>
      <c r="I1" s="4" t="s">
        <v>30</v>
      </c>
      <c r="J1" s="4"/>
      <c r="K1" s="2"/>
    </row>
    <row r="2" spans="1:11" ht="15.75">
      <c r="A2" s="2"/>
      <c r="B2" s="2"/>
      <c r="C2" s="2"/>
      <c r="D2" s="2"/>
      <c r="E2" s="2"/>
      <c r="F2" s="3"/>
      <c r="G2" s="3"/>
      <c r="H2" s="2"/>
      <c r="I2" s="4" t="s">
        <v>31</v>
      </c>
      <c r="J2" s="4"/>
      <c r="K2" s="2"/>
    </row>
    <row r="3" spans="1:11" ht="16.5" customHeight="1">
      <c r="A3" s="2"/>
      <c r="B3" s="2"/>
      <c r="C3" s="2"/>
      <c r="D3" s="2"/>
      <c r="E3" s="2"/>
      <c r="F3" s="3"/>
      <c r="G3" s="3"/>
      <c r="H3" s="5"/>
      <c r="I3" s="5" t="s">
        <v>85</v>
      </c>
      <c r="J3" s="5"/>
      <c r="K3" s="2"/>
    </row>
    <row r="4" spans="1:11" ht="24" customHeight="1">
      <c r="A4" s="2"/>
      <c r="B4" s="2"/>
      <c r="C4" s="2"/>
      <c r="D4" s="2"/>
      <c r="E4" s="2"/>
      <c r="F4" s="3"/>
      <c r="G4" s="3"/>
      <c r="H4" s="5"/>
      <c r="I4" s="5"/>
      <c r="J4" s="5"/>
      <c r="K4" s="2"/>
    </row>
    <row r="5" spans="1:11" ht="16.5" customHeight="1">
      <c r="A5" s="6" t="s">
        <v>68</v>
      </c>
      <c r="B5" s="6"/>
      <c r="C5" s="6"/>
      <c r="D5" s="6"/>
      <c r="E5" s="6"/>
      <c r="F5" s="6"/>
      <c r="G5" s="6"/>
      <c r="H5" s="6"/>
      <c r="I5" s="6"/>
      <c r="J5" s="5"/>
      <c r="K5" s="2"/>
    </row>
    <row r="6" spans="1:11" ht="16.5" customHeight="1">
      <c r="A6" s="7" t="s">
        <v>69</v>
      </c>
      <c r="B6" s="7"/>
      <c r="C6" s="7"/>
      <c r="D6" s="7"/>
      <c r="E6" s="7"/>
      <c r="F6" s="7"/>
      <c r="G6" s="7"/>
      <c r="H6" s="7"/>
      <c r="I6" s="7"/>
      <c r="J6" s="5"/>
      <c r="K6" s="2"/>
    </row>
    <row r="7" spans="1:11" ht="18" customHeight="1">
      <c r="A7" s="7" t="s">
        <v>86</v>
      </c>
      <c r="B7" s="7"/>
      <c r="C7" s="7"/>
      <c r="D7" s="7"/>
      <c r="E7" s="7"/>
      <c r="F7" s="7"/>
      <c r="G7" s="7"/>
      <c r="H7" s="7"/>
      <c r="I7" s="7"/>
      <c r="J7" s="2"/>
      <c r="K7" s="2"/>
    </row>
    <row r="8" spans="1:11" ht="63.75" customHeight="1">
      <c r="A8" s="2"/>
      <c r="B8" s="2"/>
      <c r="C8" s="8" t="s">
        <v>49</v>
      </c>
      <c r="D8" s="8"/>
      <c r="E8" s="8"/>
      <c r="F8" s="3"/>
      <c r="G8" s="3"/>
      <c r="H8" s="2"/>
      <c r="I8" s="2"/>
      <c r="J8" s="2"/>
      <c r="K8" s="2"/>
    </row>
    <row r="9" spans="1:11" ht="26.25" customHeight="1">
      <c r="A9" s="2"/>
      <c r="B9" s="2"/>
      <c r="C9" s="9"/>
      <c r="D9" s="9"/>
      <c r="E9" s="9"/>
      <c r="F9" s="3"/>
      <c r="G9" s="3"/>
      <c r="H9" s="2"/>
      <c r="I9" s="2"/>
      <c r="J9" s="2"/>
      <c r="K9" s="2"/>
    </row>
    <row r="10" spans="1:11" ht="57.75" customHeight="1">
      <c r="A10" s="2"/>
      <c r="B10" s="10" t="s">
        <v>0</v>
      </c>
      <c r="C10" s="11" t="s">
        <v>1</v>
      </c>
      <c r="D10" s="12"/>
      <c r="E10" s="13"/>
      <c r="F10" s="14" t="s">
        <v>73</v>
      </c>
      <c r="G10" s="15"/>
      <c r="H10" s="16" t="s">
        <v>2</v>
      </c>
      <c r="I10" s="17"/>
      <c r="J10" s="18" t="s">
        <v>3</v>
      </c>
      <c r="K10" s="2"/>
    </row>
    <row r="11" spans="1:11" ht="57.75" customHeight="1">
      <c r="A11" s="2"/>
      <c r="B11" s="19"/>
      <c r="C11" s="20"/>
      <c r="D11" s="21"/>
      <c r="E11" s="22"/>
      <c r="F11" s="23" t="s">
        <v>71</v>
      </c>
      <c r="G11" s="23" t="s">
        <v>72</v>
      </c>
      <c r="H11" s="24"/>
      <c r="I11" s="25"/>
      <c r="J11" s="26"/>
      <c r="K11" s="2"/>
    </row>
    <row r="12" spans="1:11" ht="33" customHeight="1">
      <c r="A12" s="2"/>
      <c r="B12" s="27">
        <v>1</v>
      </c>
      <c r="C12" s="28" t="s">
        <v>4</v>
      </c>
      <c r="D12" s="28"/>
      <c r="E12" s="29"/>
      <c r="F12" s="37">
        <v>0.45</v>
      </c>
      <c r="G12" s="37">
        <v>0.45</v>
      </c>
      <c r="H12" s="31" t="s">
        <v>23</v>
      </c>
      <c r="I12" s="32"/>
      <c r="J12" s="27" t="s">
        <v>5</v>
      </c>
      <c r="K12" s="2"/>
    </row>
    <row r="13" spans="1:11" ht="30" customHeight="1">
      <c r="A13" s="2"/>
      <c r="B13" s="27">
        <v>2</v>
      </c>
      <c r="C13" s="28" t="s">
        <v>6</v>
      </c>
      <c r="D13" s="28"/>
      <c r="E13" s="29"/>
      <c r="F13" s="30">
        <v>0.01</v>
      </c>
      <c r="G13" s="30">
        <v>0.01</v>
      </c>
      <c r="H13" s="31" t="s">
        <v>25</v>
      </c>
      <c r="I13" s="32"/>
      <c r="J13" s="27" t="s">
        <v>5</v>
      </c>
      <c r="K13" s="2"/>
    </row>
    <row r="14" spans="1:11" ht="16.5" customHeight="1">
      <c r="A14" s="2"/>
      <c r="B14" s="27">
        <v>3</v>
      </c>
      <c r="C14" s="28" t="s">
        <v>14</v>
      </c>
      <c r="D14" s="28"/>
      <c r="E14" s="29"/>
      <c r="F14" s="30"/>
      <c r="G14" s="30">
        <v>0.55</v>
      </c>
      <c r="H14" s="31" t="s">
        <v>26</v>
      </c>
      <c r="I14" s="32"/>
      <c r="J14" s="27" t="s">
        <v>5</v>
      </c>
      <c r="K14" s="2"/>
    </row>
    <row r="15" spans="1:11" ht="26.25" customHeight="1">
      <c r="A15" s="2"/>
      <c r="B15" s="27">
        <v>4</v>
      </c>
      <c r="C15" s="28" t="s">
        <v>15</v>
      </c>
      <c r="D15" s="28"/>
      <c r="E15" s="29"/>
      <c r="F15" s="30"/>
      <c r="G15" s="30">
        <v>0.07</v>
      </c>
      <c r="H15" s="31" t="s">
        <v>26</v>
      </c>
      <c r="I15" s="32"/>
      <c r="J15" s="27" t="s">
        <v>5</v>
      </c>
      <c r="K15" s="2"/>
    </row>
    <row r="16" spans="1:11" ht="75.75" customHeight="1">
      <c r="A16" s="2"/>
      <c r="B16" s="27">
        <v>5</v>
      </c>
      <c r="C16" s="28" t="s">
        <v>7</v>
      </c>
      <c r="D16" s="28"/>
      <c r="E16" s="29"/>
      <c r="F16" s="30">
        <v>0.29</v>
      </c>
      <c r="G16" s="30">
        <v>0.29</v>
      </c>
      <c r="H16" s="33" t="s">
        <v>16</v>
      </c>
      <c r="I16" s="34"/>
      <c r="J16" s="27" t="s">
        <v>5</v>
      </c>
      <c r="K16" s="2"/>
    </row>
    <row r="17" spans="1:11" ht="15" customHeight="1">
      <c r="A17" s="2"/>
      <c r="B17" s="27">
        <v>6</v>
      </c>
      <c r="C17" s="28" t="s">
        <v>9</v>
      </c>
      <c r="D17" s="28"/>
      <c r="E17" s="29"/>
      <c r="F17" s="52">
        <v>0.02</v>
      </c>
      <c r="G17" s="52">
        <v>0.02</v>
      </c>
      <c r="H17" s="35" t="s">
        <v>25</v>
      </c>
      <c r="I17" s="36"/>
      <c r="J17" s="27" t="s">
        <v>5</v>
      </c>
      <c r="K17" s="2"/>
    </row>
    <row r="18" spans="1:11" ht="15" customHeight="1">
      <c r="A18" s="2"/>
      <c r="B18" s="27">
        <v>7</v>
      </c>
      <c r="C18" s="28" t="s">
        <v>10</v>
      </c>
      <c r="D18" s="28"/>
      <c r="E18" s="29"/>
      <c r="F18" s="52">
        <v>0.03</v>
      </c>
      <c r="G18" s="52">
        <v>0.03</v>
      </c>
      <c r="H18" s="35" t="s">
        <v>27</v>
      </c>
      <c r="I18" s="36"/>
      <c r="J18" s="27" t="s">
        <v>5</v>
      </c>
      <c r="K18" s="2"/>
    </row>
    <row r="19" spans="1:11" ht="35.25" customHeight="1">
      <c r="A19" s="2"/>
      <c r="B19" s="27">
        <v>8</v>
      </c>
      <c r="C19" s="28" t="s">
        <v>28</v>
      </c>
      <c r="D19" s="28"/>
      <c r="E19" s="29"/>
      <c r="F19" s="54">
        <v>0.01</v>
      </c>
      <c r="G19" s="54">
        <v>0.01</v>
      </c>
      <c r="H19" s="31" t="s">
        <v>11</v>
      </c>
      <c r="I19" s="32"/>
      <c r="J19" s="27" t="s">
        <v>5</v>
      </c>
      <c r="K19" s="2"/>
    </row>
    <row r="20" spans="1:11" ht="108.75" customHeight="1">
      <c r="A20" s="2"/>
      <c r="B20" s="27">
        <v>9</v>
      </c>
      <c r="C20" s="28" t="s">
        <v>24</v>
      </c>
      <c r="D20" s="28"/>
      <c r="E20" s="29"/>
      <c r="F20" s="30">
        <v>0.01</v>
      </c>
      <c r="G20" s="30">
        <v>0.01</v>
      </c>
      <c r="H20" s="31" t="s">
        <v>11</v>
      </c>
      <c r="I20" s="32"/>
      <c r="J20" s="27" t="s">
        <v>5</v>
      </c>
      <c r="K20" s="2"/>
    </row>
    <row r="21" spans="1:11" ht="188.25" customHeight="1">
      <c r="A21" s="2"/>
      <c r="B21" s="27">
        <v>10</v>
      </c>
      <c r="C21" s="28" t="s">
        <v>12</v>
      </c>
      <c r="D21" s="28"/>
      <c r="E21" s="29"/>
      <c r="F21" s="37">
        <v>0.76</v>
      </c>
      <c r="G21" s="37">
        <v>0.76</v>
      </c>
      <c r="H21" s="31" t="s">
        <v>29</v>
      </c>
      <c r="I21" s="32"/>
      <c r="J21" s="27" t="s">
        <v>5</v>
      </c>
      <c r="K21" s="2"/>
    </row>
    <row r="22" spans="1:11" ht="61.5" customHeight="1">
      <c r="A22" s="2"/>
      <c r="B22" s="27">
        <v>11</v>
      </c>
      <c r="C22" s="28" t="s">
        <v>17</v>
      </c>
      <c r="D22" s="28"/>
      <c r="E22" s="29"/>
      <c r="F22" s="30">
        <v>0.06</v>
      </c>
      <c r="G22" s="30">
        <v>0.06</v>
      </c>
      <c r="H22" s="33" t="s">
        <v>20</v>
      </c>
      <c r="I22" s="34"/>
      <c r="J22" s="27" t="s">
        <v>5</v>
      </c>
      <c r="K22" s="2"/>
    </row>
    <row r="23" spans="1:11" ht="41.25" customHeight="1">
      <c r="A23" s="2"/>
      <c r="B23" s="27">
        <v>12</v>
      </c>
      <c r="C23" s="28" t="s">
        <v>18</v>
      </c>
      <c r="D23" s="28"/>
      <c r="E23" s="29"/>
      <c r="F23" s="30">
        <v>0.18</v>
      </c>
      <c r="G23" s="30">
        <v>0.18</v>
      </c>
      <c r="H23" s="31" t="s">
        <v>8</v>
      </c>
      <c r="I23" s="32"/>
      <c r="J23" s="27" t="s">
        <v>5</v>
      </c>
      <c r="K23" s="2"/>
    </row>
    <row r="24" spans="1:11" ht="35.25" customHeight="1">
      <c r="A24" s="2"/>
      <c r="B24" s="27">
        <v>13</v>
      </c>
      <c r="C24" s="28" t="s">
        <v>19</v>
      </c>
      <c r="D24" s="28"/>
      <c r="E24" s="29"/>
      <c r="F24" s="30"/>
      <c r="G24" s="30">
        <v>0.18</v>
      </c>
      <c r="H24" s="31" t="s">
        <v>8</v>
      </c>
      <c r="I24" s="32"/>
      <c r="J24" s="27" t="s">
        <v>5</v>
      </c>
      <c r="K24" s="2"/>
    </row>
    <row r="25" spans="1:11" ht="18" customHeight="1">
      <c r="A25" s="2"/>
      <c r="B25" s="38"/>
      <c r="C25" s="39" t="s">
        <v>22</v>
      </c>
      <c r="D25" s="39"/>
      <c r="E25" s="40"/>
      <c r="F25" s="53">
        <f>SUM(F12:F24)</f>
        <v>1.82</v>
      </c>
      <c r="G25" s="53">
        <f>SUM(G12:G24)</f>
        <v>2.6200000000000006</v>
      </c>
      <c r="H25" s="42" t="s">
        <v>13</v>
      </c>
      <c r="I25" s="43"/>
      <c r="J25" s="44" t="s">
        <v>13</v>
      </c>
      <c r="K25" s="2"/>
    </row>
    <row r="26" spans="1:11" ht="15.75">
      <c r="A26" s="2"/>
      <c r="B26" s="45"/>
      <c r="C26" s="45"/>
      <c r="D26" s="45"/>
      <c r="E26" s="45"/>
      <c r="F26" s="45"/>
      <c r="G26" s="45"/>
      <c r="H26" s="45"/>
      <c r="I26" s="45"/>
      <c r="J26" s="45"/>
      <c r="K26" s="2"/>
    </row>
    <row r="27" spans="1:11" ht="35.25" customHeight="1">
      <c r="A27" s="2"/>
      <c r="B27" s="46"/>
      <c r="C27" s="47"/>
      <c r="D27" s="47"/>
      <c r="E27" s="47"/>
      <c r="F27" s="48"/>
      <c r="G27" s="48"/>
      <c r="H27" s="47"/>
      <c r="I27" s="47"/>
      <c r="J27" s="46"/>
      <c r="K27" s="2"/>
    </row>
    <row r="28" spans="1:11" ht="15.75">
      <c r="A28" s="2"/>
      <c r="B28" s="5" t="s">
        <v>70</v>
      </c>
      <c r="C28" s="5"/>
      <c r="D28" s="5"/>
      <c r="E28" s="5"/>
      <c r="F28" s="49"/>
      <c r="G28" s="49"/>
      <c r="H28" s="50" t="s">
        <v>21</v>
      </c>
      <c r="I28" s="50"/>
      <c r="J28" s="50"/>
      <c r="K28" s="2"/>
    </row>
    <row r="29" spans="1:11" ht="30" customHeight="1">
      <c r="A29" s="2"/>
      <c r="B29" s="8"/>
      <c r="C29" s="8"/>
      <c r="D29" s="8"/>
      <c r="E29" s="2"/>
      <c r="F29" s="3"/>
      <c r="G29" s="3"/>
      <c r="H29" s="2"/>
      <c r="I29" s="2"/>
      <c r="J29" s="2"/>
      <c r="K29" s="2"/>
    </row>
  </sheetData>
  <sheetProtection/>
  <mergeCells count="40">
    <mergeCell ref="C13:E13"/>
    <mergeCell ref="H13:I13"/>
    <mergeCell ref="C14:E14"/>
    <mergeCell ref="H14:I14"/>
    <mergeCell ref="C8:E8"/>
    <mergeCell ref="C12:E12"/>
    <mergeCell ref="H12:I12"/>
    <mergeCell ref="H10:I11"/>
    <mergeCell ref="C15:E15"/>
    <mergeCell ref="H15:I15"/>
    <mergeCell ref="C16:E16"/>
    <mergeCell ref="H16:I16"/>
    <mergeCell ref="C17:E17"/>
    <mergeCell ref="H17:I17"/>
    <mergeCell ref="B29:D29"/>
    <mergeCell ref="C23:E23"/>
    <mergeCell ref="H23:I23"/>
    <mergeCell ref="C24:E24"/>
    <mergeCell ref="H24:I24"/>
    <mergeCell ref="C21:E21"/>
    <mergeCell ref="H21:I21"/>
    <mergeCell ref="C22:E22"/>
    <mergeCell ref="H22:I22"/>
    <mergeCell ref="C25:E25"/>
    <mergeCell ref="H25:I25"/>
    <mergeCell ref="B26:J26"/>
    <mergeCell ref="H28:J28"/>
    <mergeCell ref="C18:E18"/>
    <mergeCell ref="H18:I18"/>
    <mergeCell ref="C19:E19"/>
    <mergeCell ref="H19:I19"/>
    <mergeCell ref="C20:E20"/>
    <mergeCell ref="H20:I20"/>
    <mergeCell ref="J10:J11"/>
    <mergeCell ref="A6:I6"/>
    <mergeCell ref="A5:I5"/>
    <mergeCell ref="A7:I7"/>
    <mergeCell ref="B10:B11"/>
    <mergeCell ref="C10:E11"/>
    <mergeCell ref="F10:G10"/>
  </mergeCells>
  <printOptions/>
  <pageMargins left="0.9055118110236221" right="0.31496062992125984" top="0.7480314960629921" bottom="0.15748031496062992" header="0.31496062992125984" footer="0.11811023622047245"/>
  <pageSetup fitToHeight="1" fitToWidth="1" horizontalDpi="200" verticalDpi="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2016-12-05T08:37:08Z</cp:lastPrinted>
  <dcterms:created xsi:type="dcterms:W3CDTF">2015-10-27T07:25:46Z</dcterms:created>
  <dcterms:modified xsi:type="dcterms:W3CDTF">2016-12-05T08:37:15Z</dcterms:modified>
  <cp:category/>
  <cp:version/>
  <cp:contentType/>
  <cp:contentStatus/>
</cp:coreProperties>
</file>