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activeTab="0"/>
  </bookViews>
  <sheets>
    <sheet name="1164,1165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<sst xmlns="http://schemas.openxmlformats.org/spreadsheetml/2006/main" count="51" uniqueCount="31">
  <si>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</si>
  <si>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</si>
  <si>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</si>
  <si>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</si>
  <si>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</si>
  <si>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</si>
  <si>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</si>
  <si>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</si>
  <si>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</si>
  <si>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</si>
  <si>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</si>
  <si>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</si>
  <si>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</si>
  <si>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</si>
  <si>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</si>
  <si>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</si>
  <si>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</si>
  <si>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</si>
  <si>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</si>
  <si>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</si>
  <si>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</si>
  <si>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</si>
  <si>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</si>
  <si>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</si>
  <si>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</si>
  <si>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</si>
  <si>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</si>
  <si>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</si>
  <si>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>комітету  міської ради</t>
  </si>
  <si>
    <t xml:space="preserve"> Заступник начальника  управління освіти і науки                                                                     Т.В.Дрига</t>
  </si>
  <si>
    <t>від 11.12.2018 № 711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</si>
</sst>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96" fontId="3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6" fontId="6" fillId="0" borderId="0" xfId="0" applyNumberFormat="1" applyFont="1" applyAlignment="1">
      <alignment horizontal="center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center" wrapText="1"/>
    </xf>
    <xf numFmtId="196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196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0" fillId="0" borderId="10" xfId="55" applyNumberFormat="1" applyFont="1" applyFill="1" applyBorder="1" applyAlignment="1">
      <alignment horizontal="center" vertical="center" wrapText="1"/>
      <protection/>
    </xf>
    <xf numFmtId="197" fontId="0" fillId="0" borderId="10" xfId="55" applyNumberFormat="1" applyFont="1" applyFill="1" applyBorder="1" applyAlignment="1">
      <alignment horizontal="center" vertical="center" wrapText="1"/>
      <protection/>
    </xf>
    <xf numFmtId="196" fontId="5" fillId="0" borderId="12" xfId="0" applyNumberFormat="1" applyFont="1" applyFill="1" applyBorder="1" applyAlignment="1">
      <alignment horizontal="center" vertical="top" wrapText="1"/>
    </xf>
    <xf numFmtId="196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/>
    </xf>
    <xf numFmtId="196" fontId="10" fillId="0" borderId="0" xfId="50" applyNumberFormat="1" applyFont="1" applyAlignment="1">
      <alignment horizontal="center" vertical="center" wrapText="1"/>
      <protection/>
    </xf>
    <xf numFmtId="196" fontId="11" fillId="0" borderId="0" xfId="0" applyNumberFormat="1" applyFont="1" applyAlignment="1">
      <alignment horizontal="center" vertical="center" wrapText="1"/>
    </xf>
    <xf numFmtId="196" fontId="6" fillId="0" borderId="0" xfId="0" applyNumberFormat="1" applyFont="1" applyAlignment="1">
      <alignment horizontal="center"/>
    </xf>
    <xf numFmtId="196" fontId="6" fillId="0" borderId="0" xfId="0" applyNumberFormat="1" applyFont="1" applyAlignment="1">
      <alignment horizontal="left"/>
    </xf>
    <xf numFmtId="196" fontId="9" fillId="0" borderId="0" xfId="50" applyNumberFormat="1" applyFont="1" applyAlignment="1">
      <alignment horizontal="center" vertical="center" wrapText="1"/>
      <protection/>
    </xf>
    <xf numFmtId="196" fontId="9" fillId="0" borderId="0" xfId="0" applyNumberFormat="1" applyFont="1" applyAlignment="1">
      <alignment horizontal="center"/>
    </xf>
    <xf numFmtId="196" fontId="10" fillId="0" borderId="0" xfId="50" applyNumberFormat="1" applyFont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Обычный_Аналіз енергоносіїв проект 2017-2019 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54"/>
  <sheetViews>
    <sheetView tabSelected="1" zoomScalePageLayoutView="0" workbookViewId="0" topLeftCell="A29">
      <selection activeCell="L31" sqref="L31:N31"/>
    </sheetView>
  </sheetViews>
  <sheetFormatPr defaultColWidth="9.25390625" defaultRowHeight="12.75"/>
  <cols>
    <col min="1" max="3" width="9.25390625" style="1" customWidth="1"/>
    <col min="4" max="4" width="11.75390625" style="1" customWidth="1"/>
    <col min="5" max="5" width="11.25390625" style="1" customWidth="1"/>
    <col min="6" max="15" width="9.25390625" style="1" customWidth="1"/>
    <col min="16" max="16384" width="9.25390625" style="1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 t="s">
        <v>18</v>
      </c>
      <c r="M1" s="26"/>
      <c r="N1" s="26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7" t="s">
        <v>17</v>
      </c>
      <c r="M2" s="27"/>
      <c r="N2" s="27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7" t="s">
        <v>28</v>
      </c>
      <c r="M3" s="27"/>
      <c r="N3" s="27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7" t="s">
        <v>30</v>
      </c>
      <c r="M4" s="27"/>
      <c r="N4" s="27"/>
    </row>
    <row r="5" spans="1:15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5.7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5"/>
    </row>
    <row r="8" spans="1:15" ht="16.5" customHeight="1">
      <c r="A8" s="25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5"/>
    </row>
    <row r="9" spans="1:15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25.5">
      <c r="A10" s="5" t="s">
        <v>12</v>
      </c>
      <c r="B10" s="6" t="s">
        <v>0</v>
      </c>
      <c r="C10" s="6" t="s">
        <v>1</v>
      </c>
      <c r="D10" s="6" t="s">
        <v>2</v>
      </c>
      <c r="E10" s="6" t="s">
        <v>3</v>
      </c>
      <c r="F10" s="5" t="s">
        <v>4</v>
      </c>
      <c r="G10" s="5" t="s">
        <v>13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15"/>
    </row>
    <row r="11" spans="1:15" ht="23.25" customHeight="1">
      <c r="A11" s="7" t="s">
        <v>19</v>
      </c>
      <c r="B11" s="17">
        <v>3.4</v>
      </c>
      <c r="C11" s="17">
        <v>2.9</v>
      </c>
      <c r="D11" s="17">
        <v>3.2</v>
      </c>
      <c r="E11" s="17">
        <v>0.5</v>
      </c>
      <c r="F11" s="17"/>
      <c r="G11" s="17"/>
      <c r="H11" s="17"/>
      <c r="I11" s="17"/>
      <c r="J11" s="17"/>
      <c r="K11" s="18">
        <v>0.5</v>
      </c>
      <c r="L11" s="17">
        <v>2.8</v>
      </c>
      <c r="M11" s="17">
        <v>2.9</v>
      </c>
      <c r="N11" s="20">
        <f>B11+C11+D11+E11+F11+G11+H11+I11+J11+K11+L11+M11</f>
        <v>16.2</v>
      </c>
      <c r="O11" s="15"/>
    </row>
    <row r="12" spans="1:15" ht="23.25" customHeight="1">
      <c r="A12" s="7" t="s">
        <v>20</v>
      </c>
      <c r="B12" s="17">
        <v>3.7</v>
      </c>
      <c r="C12" s="17">
        <v>4</v>
      </c>
      <c r="D12" s="17">
        <v>3.7</v>
      </c>
      <c r="E12" s="17">
        <v>0.6</v>
      </c>
      <c r="F12" s="17"/>
      <c r="G12" s="17"/>
      <c r="H12" s="17"/>
      <c r="I12" s="17"/>
      <c r="J12" s="17"/>
      <c r="K12" s="17"/>
      <c r="L12" s="17">
        <v>2.7</v>
      </c>
      <c r="M12" s="17">
        <v>3.3</v>
      </c>
      <c r="N12" s="17">
        <v>18</v>
      </c>
      <c r="O12" s="15"/>
    </row>
    <row r="13" spans="1:15" ht="13.5" customHeight="1">
      <c r="A13" s="7" t="s">
        <v>14</v>
      </c>
      <c r="B13" s="17">
        <v>11.9</v>
      </c>
      <c r="C13" s="17">
        <v>12.3</v>
      </c>
      <c r="D13" s="17">
        <v>11.9</v>
      </c>
      <c r="E13" s="17">
        <v>2.8</v>
      </c>
      <c r="F13" s="17">
        <v>1</v>
      </c>
      <c r="G13" s="17">
        <v>1</v>
      </c>
      <c r="H13" s="17">
        <v>0.8</v>
      </c>
      <c r="I13" s="17">
        <v>0.8</v>
      </c>
      <c r="J13" s="17">
        <v>0.7</v>
      </c>
      <c r="K13" s="17">
        <v>6.3</v>
      </c>
      <c r="L13" s="17">
        <v>8.8</v>
      </c>
      <c r="M13" s="17">
        <v>12.2</v>
      </c>
      <c r="N13" s="17">
        <v>70.5</v>
      </c>
      <c r="O13" s="15"/>
    </row>
    <row r="14" spans="1:15" ht="13.5" customHeight="1">
      <c r="A14" s="7" t="s">
        <v>24</v>
      </c>
      <c r="B14" s="21">
        <v>10</v>
      </c>
      <c r="C14" s="21">
        <v>8.3</v>
      </c>
      <c r="D14" s="21">
        <v>8.9</v>
      </c>
      <c r="E14" s="21">
        <v>2</v>
      </c>
      <c r="F14" s="21">
        <v>1</v>
      </c>
      <c r="G14" s="21">
        <v>1</v>
      </c>
      <c r="H14" s="21">
        <v>0.8</v>
      </c>
      <c r="I14" s="21">
        <v>0.8</v>
      </c>
      <c r="J14" s="21">
        <v>0.7</v>
      </c>
      <c r="K14" s="21">
        <v>4.4</v>
      </c>
      <c r="L14" s="21">
        <v>6.2</v>
      </c>
      <c r="M14" s="21">
        <v>8.5</v>
      </c>
      <c r="N14" s="22">
        <f>B14+C14+D14+E14+F14+G14+H14+I14+J14+K14+L14+M14</f>
        <v>52.6</v>
      </c>
      <c r="O14" s="15"/>
    </row>
    <row r="15" spans="1:15" ht="13.5" customHeight="1">
      <c r="A15" s="7" t="s">
        <v>25</v>
      </c>
      <c r="B15" s="21">
        <v>1.9</v>
      </c>
      <c r="C15" s="21">
        <v>3.8</v>
      </c>
      <c r="D15" s="21">
        <v>3</v>
      </c>
      <c r="E15" s="21">
        <v>0.8</v>
      </c>
      <c r="F15" s="21"/>
      <c r="G15" s="21"/>
      <c r="H15" s="21"/>
      <c r="I15" s="21"/>
      <c r="J15" s="21"/>
      <c r="K15" s="21">
        <v>1.9</v>
      </c>
      <c r="L15" s="21">
        <v>2.6</v>
      </c>
      <c r="M15" s="21">
        <v>3.7</v>
      </c>
      <c r="N15" s="22">
        <f>B15+C15+D15+E15+F15+G15+H15+I15+J15+K15+L15+M15</f>
        <v>17.7</v>
      </c>
      <c r="O15" s="15"/>
    </row>
    <row r="16" spans="1:15" ht="13.5" customHeight="1">
      <c r="A16" s="8" t="s">
        <v>11</v>
      </c>
      <c r="B16" s="19">
        <f>B11+B12+B13</f>
        <v>19</v>
      </c>
      <c r="C16" s="19">
        <f aca="true" t="shared" si="0" ref="C16:N16">C11+C12+C13</f>
        <v>19.200000000000003</v>
      </c>
      <c r="D16" s="19">
        <f t="shared" si="0"/>
        <v>18.8</v>
      </c>
      <c r="E16" s="19">
        <f t="shared" si="0"/>
        <v>3.9</v>
      </c>
      <c r="F16" s="19">
        <f t="shared" si="0"/>
        <v>1</v>
      </c>
      <c r="G16" s="19">
        <f t="shared" si="0"/>
        <v>1</v>
      </c>
      <c r="H16" s="19">
        <f t="shared" si="0"/>
        <v>0.8</v>
      </c>
      <c r="I16" s="19">
        <f t="shared" si="0"/>
        <v>0.8</v>
      </c>
      <c r="J16" s="19">
        <f t="shared" si="0"/>
        <v>0.7</v>
      </c>
      <c r="K16" s="19">
        <f t="shared" si="0"/>
        <v>6.8</v>
      </c>
      <c r="L16" s="19">
        <f t="shared" si="0"/>
        <v>14.3</v>
      </c>
      <c r="M16" s="19">
        <f t="shared" si="0"/>
        <v>18.4</v>
      </c>
      <c r="N16" s="19">
        <f t="shared" si="0"/>
        <v>104.7</v>
      </c>
      <c r="O16" s="15"/>
    </row>
    <row r="17" spans="1:15" ht="13.5" customHeight="1">
      <c r="A17" s="9" t="s">
        <v>22</v>
      </c>
      <c r="B17" s="17">
        <v>4</v>
      </c>
      <c r="C17" s="17">
        <v>4.4</v>
      </c>
      <c r="D17" s="17">
        <v>4</v>
      </c>
      <c r="E17" s="17">
        <v>0.6</v>
      </c>
      <c r="F17" s="17">
        <v>0.3</v>
      </c>
      <c r="G17" s="17">
        <v>0.2</v>
      </c>
      <c r="H17" s="17">
        <v>0.3</v>
      </c>
      <c r="I17" s="17">
        <v>0.5</v>
      </c>
      <c r="J17" s="17">
        <v>1.2</v>
      </c>
      <c r="K17" s="17">
        <v>2.7</v>
      </c>
      <c r="L17" s="17">
        <v>3.5</v>
      </c>
      <c r="M17" s="17">
        <v>4.1</v>
      </c>
      <c r="N17" s="17">
        <f>B17+C17+D17+E17+F17+G17+H17+I17+J17+K17+L17+M17</f>
        <v>25.799999999999997</v>
      </c>
      <c r="O17" s="15"/>
    </row>
    <row r="18" spans="1:15" s="2" customFormat="1" ht="38.25" customHeight="1">
      <c r="A18" s="3" t="s">
        <v>23</v>
      </c>
      <c r="B18" s="3">
        <f>B16+B17</f>
        <v>23</v>
      </c>
      <c r="C18" s="3">
        <f aca="true" t="shared" si="1" ref="C18:N18">C16+C17</f>
        <v>23.6</v>
      </c>
      <c r="D18" s="3">
        <f t="shared" si="1"/>
        <v>22.8</v>
      </c>
      <c r="E18" s="3">
        <f t="shared" si="1"/>
        <v>4.5</v>
      </c>
      <c r="F18" s="3">
        <f t="shared" si="1"/>
        <v>1.3</v>
      </c>
      <c r="G18" s="3">
        <f t="shared" si="1"/>
        <v>1.2</v>
      </c>
      <c r="H18" s="3">
        <f t="shared" si="1"/>
        <v>1.1</v>
      </c>
      <c r="I18" s="3">
        <f t="shared" si="1"/>
        <v>1.3</v>
      </c>
      <c r="J18" s="3">
        <f t="shared" si="1"/>
        <v>1.9</v>
      </c>
      <c r="K18" s="3">
        <f t="shared" si="1"/>
        <v>9.5</v>
      </c>
      <c r="L18" s="3">
        <f t="shared" si="1"/>
        <v>17.8</v>
      </c>
      <c r="M18" s="3">
        <f t="shared" si="1"/>
        <v>22.5</v>
      </c>
      <c r="N18" s="3">
        <f t="shared" si="1"/>
        <v>130.5</v>
      </c>
      <c r="O18" s="15"/>
    </row>
    <row r="19" spans="1:15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ht="21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6"/>
    </row>
    <row r="21" spans="1:15" ht="10.5" customHeight="1">
      <c r="A21" s="14"/>
      <c r="B21" s="29"/>
      <c r="C21" s="29"/>
      <c r="D21" s="29"/>
      <c r="E21" s="29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ht="21" customHeight="1">
      <c r="A22" s="14"/>
      <c r="B22" s="30" t="s">
        <v>29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39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39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4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26" t="s">
        <v>21</v>
      </c>
      <c r="M28" s="26"/>
      <c r="N28" s="26"/>
    </row>
    <row r="29" spans="1:14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7" t="s">
        <v>17</v>
      </c>
      <c r="M29" s="27"/>
      <c r="N29" s="27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27" t="s">
        <v>28</v>
      </c>
      <c r="M30" s="27"/>
      <c r="N30" s="27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27" t="s">
        <v>30</v>
      </c>
      <c r="M31" s="27"/>
      <c r="N31" s="27"/>
    </row>
    <row r="32" spans="1:14" ht="48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25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6.5" customHeight="1">
      <c r="A35" s="25" t="s">
        <v>27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5.5">
      <c r="A37" s="5" t="s">
        <v>12</v>
      </c>
      <c r="B37" s="6" t="s">
        <v>0</v>
      </c>
      <c r="C37" s="6" t="s">
        <v>1</v>
      </c>
      <c r="D37" s="6" t="s">
        <v>2</v>
      </c>
      <c r="E37" s="6" t="s">
        <v>3</v>
      </c>
      <c r="F37" s="5" t="s">
        <v>4</v>
      </c>
      <c r="G37" s="5" t="s">
        <v>13</v>
      </c>
      <c r="H37" s="5" t="s">
        <v>5</v>
      </c>
      <c r="I37" s="5" t="s">
        <v>6</v>
      </c>
      <c r="J37" s="5" t="s">
        <v>7</v>
      </c>
      <c r="K37" s="5" t="s">
        <v>8</v>
      </c>
      <c r="L37" s="5" t="s">
        <v>9</v>
      </c>
      <c r="M37" s="5" t="s">
        <v>10</v>
      </c>
      <c r="N37" s="5" t="s">
        <v>11</v>
      </c>
    </row>
    <row r="38" spans="1:14" ht="48.75" customHeight="1">
      <c r="A38" s="13" t="s">
        <v>16</v>
      </c>
      <c r="B38" s="7">
        <v>8</v>
      </c>
      <c r="C38" s="7">
        <v>7</v>
      </c>
      <c r="D38" s="7">
        <v>5</v>
      </c>
      <c r="E38" s="7">
        <v>3</v>
      </c>
      <c r="F38" s="7"/>
      <c r="G38" s="7"/>
      <c r="H38" s="7"/>
      <c r="I38" s="7"/>
      <c r="J38" s="7"/>
      <c r="K38" s="7">
        <v>3</v>
      </c>
      <c r="L38" s="7">
        <v>4</v>
      </c>
      <c r="M38" s="7">
        <v>5</v>
      </c>
      <c r="N38" s="5">
        <v>35</v>
      </c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29.25" customHeight="1">
      <c r="A41" s="24" t="s">
        <v>29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2.75">
      <c r="A42" s="4"/>
      <c r="B42" s="23"/>
      <c r="C42" s="23"/>
      <c r="D42" s="23"/>
      <c r="E42" s="23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sheetProtection/>
  <mergeCells count="17">
    <mergeCell ref="A20:N20"/>
    <mergeCell ref="B21:E21"/>
    <mergeCell ref="L28:N28"/>
    <mergeCell ref="L29:N29"/>
    <mergeCell ref="L30:N30"/>
    <mergeCell ref="L31:N31"/>
    <mergeCell ref="B22:O22"/>
    <mergeCell ref="B42:E42"/>
    <mergeCell ref="A41:N41"/>
    <mergeCell ref="A34:N34"/>
    <mergeCell ref="A35:N35"/>
    <mergeCell ref="L1:N1"/>
    <mergeCell ref="L2:N2"/>
    <mergeCell ref="L3:N3"/>
    <mergeCell ref="L4:N4"/>
    <mergeCell ref="A7:N7"/>
    <mergeCell ref="A8:N8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2018-11-15T11:18:40Z</cp:lastPrinted>
  <dcterms:created xsi:type="dcterms:W3CDTF">2004-07-05T12:07:17Z</dcterms:created>
  <dcterms:modified xsi:type="dcterms:W3CDTF">2019-01-03T06:39:31Z</dcterms:modified>
  <cp:category/>
  <cp:version/>
  <cp:contentType/>
  <cp:contentStatus/>
</cp:coreProperties>
</file>