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Департамент фінансів\Паспорт\2024\"/>
    </mc:Choice>
  </mc:AlternateContent>
  <xr:revisionPtr revIDLastSave="0" documentId="8_{853095DC-21D3-4B58-B123-C3BA24E86C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К5010160" sheetId="3" r:id="rId1"/>
  </sheets>
  <definedNames>
    <definedName name="_xlnm.Print_Area" localSheetId="0">КПК5010160!$A$1:$BM$86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3" l="1"/>
  <c r="AS51" i="3"/>
  <c r="AS50" i="3"/>
  <c r="AS49" i="3"/>
</calcChain>
</file>

<file path=xl/sharedStrings.xml><?xml version="1.0" encoding="utf-8"?>
<sst xmlns="http://schemas.openxmlformats.org/spreadsheetml/2006/main" count="143" uniqueCount="104">
  <si>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</si>
  <si>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</si>
  <si>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</si>
  <si>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</si>
  <si>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</si>
  <si>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</si>
  <si>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</si>
  <si>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</si>
  <si>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</si>
  <si>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</si>
  <si>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</si>
  <si>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</si>
  <si>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</si>
  <si>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</si>
  <si>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</si>
  <si>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</si>
  <si>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</si>
  <si>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</si>
  <si>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</si>
  <si>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</si>
  <si>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</si>
  <si>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</si>
  <si>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</si>
  <si>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</si>
  <si>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</si>
  <si>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</si>
  <si>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</si>
  <si>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</si>
  <si>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</si>
  <si>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</si>
  <si>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</si>
  <si>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</si>
  <si>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</si>
  <si>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</si>
  <si>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</si>
  <si>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</si>
  <si>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</si>
  <si>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</si>
  <si>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</si>
  <si>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</si>
  <si>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</si>
  <si>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</si>
  <si>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</si>
  <si>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</si>
  <si>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</si>
  <si>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</si>
  <si>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</si>
  <si>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</si>
  <si>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</si>
  <si>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</si>
  <si>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</si>
  <si>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</si>
  <si>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</si>
  <si>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</si>
  <si>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</si>
  <si>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</si>
  <si>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</si>
  <si>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</si>
  <si>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</si>
  <si>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</si>
  <si>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</si>
  <si>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</si>
  <si>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</si>
  <si>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</si>
  <si>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</si>
  <si>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Забезпечення виконання наданих законодавством повноважень</t>
  </si>
  <si>
    <t>Придбання предметів довгострокового користування</t>
  </si>
  <si>
    <t>УСЬОГО</t>
  </si>
  <si>
    <t>затрат</t>
  </si>
  <si>
    <t>Z1</t>
  </si>
  <si>
    <t>кількість штатних одиниць</t>
  </si>
  <si>
    <t>од.</t>
  </si>
  <si>
    <t>штатнмий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</si>
  <si>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</si>
  <si>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</si>
  <si>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</si>
  <si>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</si>
  <si>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</si>
  <si>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</si>
  <si>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</si>
  <si>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</si>
  <si>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</si>
  <si>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</si>
  <si>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1. Конституція України_x000D_
2. Бюджетний кодекс України_x000D_
3. Закон України "Про місцеве самоврядування в Україні"_x000D_
4. Закон України "Про правовий режим воєнного стану" від 12.05.2015 № 389-VІІІ_x000D_
5. Закон України "Про Державний бюджет України на 2024 рік"_x000D_
6. Постанова Кабінету Міністрів України від 01.04.2022 р. № 397 "Про затвердження Порядку фінансового забезпечення діяльності військових адміністрацій"_x000D_
7. Наказ Міністерства фінансів України від 17.07.2015 р. № 648 "Про затвердження типових форм бюджетних запитів для формування місцевих бюджетів"_x000D_
8. Наказ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рік"._x000D_
9. Наказ Сумської міської військової адміністрації Сумського району Сумської області від 06.06.2024 № 233-СМР Про внесення змін до наказу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 (зі змінами)._x000D_
10.  Наказ Сумської міської військової адміністрації Сумського району Сумської області від11.09.2024 № 303-СМР Про внесення змін до наказу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 (зі змінами)._x000D_
11.  Наказ Сумської міської військової адміністрації Сумського району Сумської області від 18.09.2024 № 307-СМР Про внесення змін до наказу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 (зі змінами).</t>
  </si>
  <si>
    <t>Керівництво і управління у відповідній сфері</t>
  </si>
  <si>
    <t>5000000</t>
  </si>
  <si>
    <t>23.09.2024</t>
  </si>
  <si>
    <t>68-АВА</t>
  </si>
  <si>
    <t>розпорядження</t>
  </si>
  <si>
    <t>Сумська міська військова адміністрація Сумського району Сумської області</t>
  </si>
  <si>
    <t>Департамент фінансів, економіки та інвестицій Сумської міської ради</t>
  </si>
  <si>
    <t>Начальник</t>
  </si>
  <si>
    <t>Директор Департаменту</t>
  </si>
  <si>
    <t>Олексій ДРОЗДЕНКО</t>
  </si>
  <si>
    <t>Світлана ЛИПОВА</t>
  </si>
  <si>
    <t>45171796</t>
  </si>
  <si>
    <t>1853100000</t>
  </si>
  <si>
    <t>гривень</t>
  </si>
  <si>
    <t>бюджетної програми місцевого бюджету на 2024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</si>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</sst>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" customHeight="1" x14ac:dyDescent="0.25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48" t="s">
        <v>88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32.1" customHeight="1" x14ac:dyDescent="0.25">
      <c r="AO4" s="107" t="s">
        <v>89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5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5">
      <c r="AO7" s="104" t="s">
        <v>86</v>
      </c>
      <c r="AP7" s="49"/>
      <c r="AQ7" s="49"/>
      <c r="AR7" s="49"/>
      <c r="AS7" s="49"/>
      <c r="AT7" s="49"/>
      <c r="AU7" s="49"/>
      <c r="AV7" s="1" t="s">
        <v>61</v>
      </c>
      <c r="AW7" s="104" t="s">
        <v>87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5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5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5">
      <c r="A11" s="105" t="s">
        <v>98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2" t="s">
        <v>51</v>
      </c>
      <c r="B13" s="96" t="s">
        <v>85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3" t="s">
        <v>89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29"/>
      <c r="AU13" s="96" t="s">
        <v>95</v>
      </c>
      <c r="AV13" s="97"/>
      <c r="AW13" s="97"/>
      <c r="AX13" s="97"/>
      <c r="AY13" s="97"/>
      <c r="AZ13" s="97"/>
      <c r="BA13" s="97"/>
      <c r="BB13" s="9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5">
      <c r="A14" s="27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98" t="s">
        <v>53</v>
      </c>
      <c r="AV14" s="98"/>
      <c r="AW14" s="98"/>
      <c r="AX14" s="98"/>
      <c r="AY14" s="98"/>
      <c r="AZ14" s="98"/>
      <c r="BA14" s="98"/>
      <c r="BB14" s="9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5">
      <c r="A16" s="29" t="s">
        <v>4</v>
      </c>
      <c r="B16" s="96" t="s">
        <v>101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3" t="s">
        <v>89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29"/>
      <c r="AU16" s="96" t="s">
        <v>95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7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98" t="s">
        <v>53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5"/>
    <row r="19" spans="1:79" customFormat="1" ht="42.75" customHeight="1" x14ac:dyDescent="0.25">
      <c r="A19" s="22" t="s">
        <v>52</v>
      </c>
      <c r="B19" s="96" t="s">
        <v>99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102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103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102" t="s">
        <v>100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3"/>
      <c r="BE19" s="96" t="s">
        <v>96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8" t="s">
        <v>58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10283300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9629270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3" t="s">
        <v>22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" customHeight="1" x14ac:dyDescent="0.25">
      <c r="A23" s="73" t="s">
        <v>62</v>
      </c>
      <c r="B23" s="73"/>
      <c r="C23" s="73"/>
      <c r="D23" s="73"/>
      <c r="E23" s="73"/>
      <c r="F23" s="73"/>
      <c r="G23" s="73"/>
      <c r="H23" s="73"/>
      <c r="I23" s="94">
        <v>654030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3" t="s">
        <v>23</v>
      </c>
      <c r="U23" s="73"/>
      <c r="V23" s="73"/>
      <c r="W23" s="7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5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236.25" customHeight="1" x14ac:dyDescent="0.25">
      <c r="A26" s="92" t="s">
        <v>83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73" t="s">
        <v>35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5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6" hidden="1" x14ac:dyDescent="0.25">
      <c r="A30" s="70">
        <v>1</v>
      </c>
      <c r="B30" s="70"/>
      <c r="C30" s="70"/>
      <c r="D30" s="70"/>
      <c r="E30" s="70"/>
      <c r="F30" s="70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5">
      <c r="A31" s="33" t="s">
        <v>32</v>
      </c>
      <c r="B31" s="33"/>
      <c r="C31" s="33"/>
      <c r="D31" s="33"/>
      <c r="E31" s="33"/>
      <c r="F31" s="33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5">
      <c r="A32" s="33">
        <v>1</v>
      </c>
      <c r="B32" s="33"/>
      <c r="C32" s="33"/>
      <c r="D32" s="33"/>
      <c r="E32" s="33"/>
      <c r="F32" s="33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73" t="s">
        <v>37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" customHeight="1" x14ac:dyDescent="0.25">
      <c r="A35" s="92" t="s">
        <v>84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73" t="s">
        <v>38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 x14ac:dyDescent="0.25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6" hidden="1" x14ac:dyDescent="0.25">
      <c r="A39" s="70">
        <v>1</v>
      </c>
      <c r="B39" s="70"/>
      <c r="C39" s="70"/>
      <c r="D39" s="70"/>
      <c r="E39" s="70"/>
      <c r="F39" s="70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5">
      <c r="A40" s="33" t="s">
        <v>6</v>
      </c>
      <c r="B40" s="33"/>
      <c r="C40" s="33"/>
      <c r="D40" s="33"/>
      <c r="E40" s="33"/>
      <c r="F40" s="33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5">
      <c r="A41" s="33">
        <v>1</v>
      </c>
      <c r="B41" s="33"/>
      <c r="C41" s="33"/>
      <c r="D41" s="33"/>
      <c r="E41" s="33"/>
      <c r="F41" s="33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3" t="s">
        <v>40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5">
      <c r="A44" s="74" t="s">
        <v>97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" customHeight="1" x14ac:dyDescent="0.25">
      <c r="A45" s="70" t="s">
        <v>27</v>
      </c>
      <c r="B45" s="70"/>
      <c r="C45" s="70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70" t="s">
        <v>28</v>
      </c>
      <c r="AD45" s="70"/>
      <c r="AE45" s="70"/>
      <c r="AF45" s="70"/>
      <c r="AG45" s="70"/>
      <c r="AH45" s="70"/>
      <c r="AI45" s="70"/>
      <c r="AJ45" s="70"/>
      <c r="AK45" s="70" t="s">
        <v>29</v>
      </c>
      <c r="AL45" s="70"/>
      <c r="AM45" s="70"/>
      <c r="AN45" s="70"/>
      <c r="AO45" s="70"/>
      <c r="AP45" s="70"/>
      <c r="AQ45" s="70"/>
      <c r="AR45" s="70"/>
      <c r="AS45" s="70" t="s">
        <v>26</v>
      </c>
      <c r="AT45" s="70"/>
      <c r="AU45" s="70"/>
      <c r="AV45" s="70"/>
      <c r="AW45" s="70"/>
      <c r="AX45" s="70"/>
      <c r="AY45" s="70"/>
      <c r="AZ45" s="70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5">
      <c r="A46" s="70"/>
      <c r="B46" s="70"/>
      <c r="C46" s="70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9"/>
      <c r="BB46" s="9"/>
      <c r="BC46" s="9"/>
      <c r="BD46" s="9"/>
      <c r="BE46" s="9"/>
      <c r="BF46" s="9"/>
      <c r="BG46" s="9"/>
      <c r="BH46" s="9"/>
    </row>
    <row r="47" spans="1:79" ht="15.6" x14ac:dyDescent="0.25">
      <c r="A47" s="70">
        <v>1</v>
      </c>
      <c r="B47" s="70"/>
      <c r="C47" s="70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5">
      <c r="A48" s="33" t="s">
        <v>6</v>
      </c>
      <c r="B48" s="33"/>
      <c r="C48" s="33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33" t="s">
        <v>10</v>
      </c>
      <c r="AT48" s="57"/>
      <c r="AU48" s="57"/>
      <c r="AV48" s="57"/>
      <c r="AW48" s="57"/>
      <c r="AX48" s="57"/>
      <c r="AY48" s="57"/>
      <c r="AZ48" s="57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5">
      <c r="A49" s="33">
        <v>1</v>
      </c>
      <c r="B49" s="33"/>
      <c r="C49" s="33"/>
      <c r="D49" s="81" t="s">
        <v>65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2">
        <v>9629270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9629270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12.75" customHeight="1" x14ac:dyDescent="0.25">
      <c r="A50" s="33">
        <v>2</v>
      </c>
      <c r="B50" s="33"/>
      <c r="C50" s="33"/>
      <c r="D50" s="81" t="s">
        <v>66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32">
        <v>0</v>
      </c>
      <c r="AD50" s="32"/>
      <c r="AE50" s="32"/>
      <c r="AF50" s="32"/>
      <c r="AG50" s="32"/>
      <c r="AH50" s="32"/>
      <c r="AI50" s="32"/>
      <c r="AJ50" s="32"/>
      <c r="AK50" s="32">
        <v>654030</v>
      </c>
      <c r="AL50" s="32"/>
      <c r="AM50" s="32"/>
      <c r="AN50" s="32"/>
      <c r="AO50" s="32"/>
      <c r="AP50" s="32"/>
      <c r="AQ50" s="32"/>
      <c r="AR50" s="32"/>
      <c r="AS50" s="32">
        <f>AC50+AK50</f>
        <v>654030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5">
      <c r="A51" s="38"/>
      <c r="B51" s="38"/>
      <c r="C51" s="38"/>
      <c r="D51" s="42" t="s">
        <v>67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4"/>
      <c r="AC51" s="37">
        <v>9629270</v>
      </c>
      <c r="AD51" s="37"/>
      <c r="AE51" s="37"/>
      <c r="AF51" s="37"/>
      <c r="AG51" s="37"/>
      <c r="AH51" s="37"/>
      <c r="AI51" s="37"/>
      <c r="AJ51" s="37"/>
      <c r="AK51" s="37">
        <v>654030</v>
      </c>
      <c r="AL51" s="37"/>
      <c r="AM51" s="37"/>
      <c r="AN51" s="37"/>
      <c r="AO51" s="37"/>
      <c r="AP51" s="37"/>
      <c r="AQ51" s="37"/>
      <c r="AR51" s="37"/>
      <c r="AS51" s="37">
        <f>AC51+AK51</f>
        <v>10283300</v>
      </c>
      <c r="AT51" s="37"/>
      <c r="AU51" s="37"/>
      <c r="AV51" s="37"/>
      <c r="AW51" s="37"/>
      <c r="AX51" s="37"/>
      <c r="AY51" s="37"/>
      <c r="AZ51" s="37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5">
      <c r="A53" s="84" t="s">
        <v>41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 x14ac:dyDescent="0.25">
      <c r="A54" s="74" t="s">
        <v>97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" customHeight="1" x14ac:dyDescent="0.25">
      <c r="A55" s="70" t="s">
        <v>27</v>
      </c>
      <c r="B55" s="70"/>
      <c r="C55" s="70"/>
      <c r="D55" s="75" t="s">
        <v>33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70" t="s">
        <v>28</v>
      </c>
      <c r="AC55" s="70"/>
      <c r="AD55" s="70"/>
      <c r="AE55" s="70"/>
      <c r="AF55" s="70"/>
      <c r="AG55" s="70"/>
      <c r="AH55" s="70"/>
      <c r="AI55" s="70"/>
      <c r="AJ55" s="70" t="s">
        <v>29</v>
      </c>
      <c r="AK55" s="70"/>
      <c r="AL55" s="70"/>
      <c r="AM55" s="70"/>
      <c r="AN55" s="70"/>
      <c r="AO55" s="70"/>
      <c r="AP55" s="70"/>
      <c r="AQ55" s="70"/>
      <c r="AR55" s="70" t="s">
        <v>26</v>
      </c>
      <c r="AS55" s="70"/>
      <c r="AT55" s="70"/>
      <c r="AU55" s="70"/>
      <c r="AV55" s="70"/>
      <c r="AW55" s="70"/>
      <c r="AX55" s="70"/>
      <c r="AY55" s="70"/>
    </row>
    <row r="56" spans="1:79" ht="29.1" customHeight="1" x14ac:dyDescent="0.25">
      <c r="A56" s="70"/>
      <c r="B56" s="70"/>
      <c r="C56" s="70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 x14ac:dyDescent="0.25">
      <c r="A57" s="70">
        <v>1</v>
      </c>
      <c r="B57" s="70"/>
      <c r="C57" s="70"/>
      <c r="D57" s="67">
        <v>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5">
      <c r="A58" s="33" t="s">
        <v>6</v>
      </c>
      <c r="B58" s="33"/>
      <c r="C58" s="33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5">
      <c r="A59" s="38"/>
      <c r="B59" s="38"/>
      <c r="C59" s="38"/>
      <c r="D59" s="62" t="s">
        <v>26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>
        <f>AB59+AJ59</f>
        <v>0</v>
      </c>
      <c r="AS59" s="37"/>
      <c r="AT59" s="37"/>
      <c r="AU59" s="37"/>
      <c r="AV59" s="37"/>
      <c r="AW59" s="37"/>
      <c r="AX59" s="37"/>
      <c r="AY59" s="37"/>
      <c r="CA59" s="4" t="s">
        <v>16</v>
      </c>
    </row>
    <row r="61" spans="1:79" ht="15.75" customHeight="1" x14ac:dyDescent="0.25">
      <c r="A61" s="73" t="s">
        <v>42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0" customHeight="1" x14ac:dyDescent="0.25">
      <c r="A62" s="70" t="s">
        <v>27</v>
      </c>
      <c r="B62" s="70"/>
      <c r="C62" s="70"/>
      <c r="D62" s="70"/>
      <c r="E62" s="70"/>
      <c r="F62" s="70"/>
      <c r="G62" s="67" t="s">
        <v>43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70" t="s">
        <v>2</v>
      </c>
      <c r="AA62" s="70"/>
      <c r="AB62" s="70"/>
      <c r="AC62" s="70"/>
      <c r="AD62" s="70"/>
      <c r="AE62" s="70" t="s">
        <v>1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67" t="s">
        <v>28</v>
      </c>
      <c r="AP62" s="68"/>
      <c r="AQ62" s="68"/>
      <c r="AR62" s="68"/>
      <c r="AS62" s="68"/>
      <c r="AT62" s="68"/>
      <c r="AU62" s="68"/>
      <c r="AV62" s="69"/>
      <c r="AW62" s="67" t="s">
        <v>29</v>
      </c>
      <c r="AX62" s="68"/>
      <c r="AY62" s="68"/>
      <c r="AZ62" s="68"/>
      <c r="BA62" s="68"/>
      <c r="BB62" s="68"/>
      <c r="BC62" s="68"/>
      <c r="BD62" s="69"/>
      <c r="BE62" s="67" t="s">
        <v>26</v>
      </c>
      <c r="BF62" s="68"/>
      <c r="BG62" s="68"/>
      <c r="BH62" s="68"/>
      <c r="BI62" s="68"/>
      <c r="BJ62" s="68"/>
      <c r="BK62" s="68"/>
      <c r="BL62" s="69"/>
    </row>
    <row r="63" spans="1:79" ht="15.75" customHeight="1" x14ac:dyDescent="0.25">
      <c r="A63" s="70">
        <v>1</v>
      </c>
      <c r="B63" s="70"/>
      <c r="C63" s="70"/>
      <c r="D63" s="70"/>
      <c r="E63" s="70"/>
      <c r="F63" s="70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ht="12.75" hidden="1" customHeight="1" x14ac:dyDescent="0.25">
      <c r="A64" s="33" t="s">
        <v>32</v>
      </c>
      <c r="B64" s="33"/>
      <c r="C64" s="33"/>
      <c r="D64" s="33"/>
      <c r="E64" s="33"/>
      <c r="F64" s="33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33" t="s">
        <v>19</v>
      </c>
      <c r="AA64" s="33"/>
      <c r="AB64" s="33"/>
      <c r="AC64" s="33"/>
      <c r="AD64" s="33"/>
      <c r="AE64" s="66" t="s">
        <v>31</v>
      </c>
      <c r="AF64" s="66"/>
      <c r="AG64" s="66"/>
      <c r="AH64" s="66"/>
      <c r="AI64" s="66"/>
      <c r="AJ64" s="66"/>
      <c r="AK64" s="66"/>
      <c r="AL64" s="66"/>
      <c r="AM64" s="66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38">
        <v>0</v>
      </c>
      <c r="B65" s="38"/>
      <c r="C65" s="38"/>
      <c r="D65" s="38"/>
      <c r="E65" s="38"/>
      <c r="F65" s="38"/>
      <c r="G65" s="58" t="s">
        <v>68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38"/>
      <c r="AA65" s="38"/>
      <c r="AB65" s="38"/>
      <c r="AC65" s="38"/>
      <c r="AD65" s="38"/>
      <c r="AE65" s="61"/>
      <c r="AF65" s="61"/>
      <c r="AG65" s="61"/>
      <c r="AH65" s="61"/>
      <c r="AI65" s="61"/>
      <c r="AJ65" s="61"/>
      <c r="AK65" s="61"/>
      <c r="AL65" s="61"/>
      <c r="AM65" s="61"/>
      <c r="AN65" s="62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CA65" s="4" t="s">
        <v>18</v>
      </c>
    </row>
    <row r="66" spans="1:79" ht="12.75" customHeight="1" x14ac:dyDescent="0.25">
      <c r="A66" s="33">
        <v>0</v>
      </c>
      <c r="B66" s="33"/>
      <c r="C66" s="33"/>
      <c r="D66" s="33"/>
      <c r="E66" s="33"/>
      <c r="F66" s="33"/>
      <c r="G66" s="34" t="s">
        <v>70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4" t="s">
        <v>72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40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40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5">
      <c r="A67" s="38">
        <v>0</v>
      </c>
      <c r="B67" s="38"/>
      <c r="C67" s="38"/>
      <c r="D67" s="38"/>
      <c r="E67" s="38"/>
      <c r="F67" s="38"/>
      <c r="G67" s="39" t="s">
        <v>73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/>
      <c r="AA67" s="38"/>
      <c r="AB67" s="38"/>
      <c r="AC67" s="38"/>
      <c r="AD67" s="38"/>
      <c r="AE67" s="39"/>
      <c r="AF67" s="40"/>
      <c r="AG67" s="40"/>
      <c r="AH67" s="40"/>
      <c r="AI67" s="40"/>
      <c r="AJ67" s="40"/>
      <c r="AK67" s="40"/>
      <c r="AL67" s="40"/>
      <c r="AM67" s="40"/>
      <c r="AN67" s="41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79" ht="12.75" customHeight="1" x14ac:dyDescent="0.25">
      <c r="A68" s="33">
        <v>0</v>
      </c>
      <c r="B68" s="33"/>
      <c r="C68" s="33"/>
      <c r="D68" s="33"/>
      <c r="E68" s="33"/>
      <c r="F68" s="33"/>
      <c r="G68" s="34" t="s">
        <v>74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4" t="s">
        <v>75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840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840</v>
      </c>
      <c r="BF68" s="32"/>
      <c r="BG68" s="32"/>
      <c r="BH68" s="32"/>
      <c r="BI68" s="32"/>
      <c r="BJ68" s="32"/>
      <c r="BK68" s="32"/>
      <c r="BL68" s="32"/>
    </row>
    <row r="69" spans="1:79" ht="12.75" customHeight="1" x14ac:dyDescent="0.25">
      <c r="A69" s="33">
        <v>0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71</v>
      </c>
      <c r="AA69" s="33"/>
      <c r="AB69" s="33"/>
      <c r="AC69" s="33"/>
      <c r="AD69" s="33"/>
      <c r="AE69" s="34" t="s">
        <v>75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120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120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5">
      <c r="A70" s="38">
        <v>0</v>
      </c>
      <c r="B70" s="38"/>
      <c r="C70" s="38"/>
      <c r="D70" s="38"/>
      <c r="E70" s="38"/>
      <c r="F70" s="38"/>
      <c r="G70" s="39" t="s">
        <v>77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9"/>
      <c r="AF70" s="40"/>
      <c r="AG70" s="40"/>
      <c r="AH70" s="40"/>
      <c r="AI70" s="40"/>
      <c r="AJ70" s="40"/>
      <c r="AK70" s="40"/>
      <c r="AL70" s="40"/>
      <c r="AM70" s="40"/>
      <c r="AN70" s="41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79" ht="25.5" customHeight="1" x14ac:dyDescent="0.25">
      <c r="A71" s="33">
        <v>0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71</v>
      </c>
      <c r="AA71" s="33"/>
      <c r="AB71" s="33"/>
      <c r="AC71" s="33"/>
      <c r="AD71" s="33"/>
      <c r="AE71" s="34" t="s">
        <v>79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49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49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5">
      <c r="A72" s="33">
        <v>0</v>
      </c>
      <c r="B72" s="33"/>
      <c r="C72" s="33"/>
      <c r="D72" s="33"/>
      <c r="E72" s="33"/>
      <c r="F72" s="33"/>
      <c r="G72" s="34" t="s">
        <v>80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71</v>
      </c>
      <c r="AA72" s="33"/>
      <c r="AB72" s="33"/>
      <c r="AC72" s="33"/>
      <c r="AD72" s="33"/>
      <c r="AE72" s="34" t="s">
        <v>79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7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7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5">
      <c r="A73" s="33">
        <v>0</v>
      </c>
      <c r="B73" s="33"/>
      <c r="C73" s="33"/>
      <c r="D73" s="33"/>
      <c r="E73" s="33"/>
      <c r="F73" s="33"/>
      <c r="G73" s="34" t="s">
        <v>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82</v>
      </c>
      <c r="AA73" s="33"/>
      <c r="AB73" s="33"/>
      <c r="AC73" s="33"/>
      <c r="AD73" s="33"/>
      <c r="AE73" s="34" t="s">
        <v>79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240.7</v>
      </c>
      <c r="AP73" s="32"/>
      <c r="AQ73" s="32"/>
      <c r="AR73" s="32"/>
      <c r="AS73" s="32"/>
      <c r="AT73" s="32"/>
      <c r="AU73" s="32"/>
      <c r="AV73" s="32"/>
      <c r="AW73" s="32">
        <v>16.399999999999999</v>
      </c>
      <c r="AX73" s="32"/>
      <c r="AY73" s="32"/>
      <c r="AZ73" s="32"/>
      <c r="BA73" s="32"/>
      <c r="BB73" s="32"/>
      <c r="BC73" s="32"/>
      <c r="BD73" s="32"/>
      <c r="BE73" s="32">
        <v>257.10000000000002</v>
      </c>
      <c r="BF73" s="32"/>
      <c r="BG73" s="32"/>
      <c r="BH73" s="32"/>
      <c r="BI73" s="32"/>
      <c r="BJ73" s="32"/>
      <c r="BK73" s="32"/>
      <c r="BL73" s="32"/>
    </row>
    <row r="74" spans="1:79" x14ac:dyDescent="0.25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79" ht="16.5" customHeight="1" x14ac:dyDescent="0.25">
      <c r="A76" s="51" t="s">
        <v>91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2"/>
      <c r="AO76" s="54" t="s">
        <v>93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x14ac:dyDescent="0.25">
      <c r="W77" s="47" t="s">
        <v>5</v>
      </c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O77" s="47" t="s">
        <v>63</v>
      </c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 spans="1:79" ht="15.75" customHeight="1" x14ac:dyDescent="0.25">
      <c r="A78" s="56" t="s">
        <v>3</v>
      </c>
      <c r="B78" s="56"/>
      <c r="C78" s="56"/>
      <c r="D78" s="56"/>
      <c r="E78" s="56"/>
      <c r="F78" s="56"/>
    </row>
    <row r="79" spans="1:79" ht="13.2" customHeight="1" x14ac:dyDescent="0.25">
      <c r="A79" s="48" t="s">
        <v>90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</row>
    <row r="80" spans="1:79" x14ac:dyDescent="0.25">
      <c r="A80" s="50" t="s">
        <v>46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</row>
    <row r="81" spans="1:59" ht="10.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5">
      <c r="A82" s="51" t="s">
        <v>92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2"/>
      <c r="AO82" s="54" t="s">
        <v>94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 x14ac:dyDescent="0.25">
      <c r="W83" s="47" t="s">
        <v>5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O83" s="47" t="s">
        <v>63</v>
      </c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</row>
    <row r="84" spans="1:59" x14ac:dyDescent="0.25">
      <c r="A84" s="45">
        <v>45558</v>
      </c>
      <c r="B84" s="46"/>
      <c r="C84" s="46"/>
      <c r="D84" s="46"/>
      <c r="E84" s="46"/>
      <c r="F84" s="46"/>
      <c r="G84" s="46"/>
      <c r="H84" s="46"/>
    </row>
    <row r="85" spans="1:59" x14ac:dyDescent="0.25">
      <c r="A85" s="47" t="s">
        <v>44</v>
      </c>
      <c r="B85" s="47"/>
      <c r="C85" s="47"/>
      <c r="D85" s="47"/>
      <c r="E85" s="47"/>
      <c r="F85" s="47"/>
      <c r="G85" s="47"/>
      <c r="H85" s="47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5">
      <c r="A86" s="21" t="s">
        <v>45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A65:F73">
    <cfRule type="cellIs" dxfId="3" priority="4" stopIfTrue="1" operator="equal">
      <formula>0</formula>
    </cfRule>
  </conditionalFormatting>
  <conditionalFormatting sqref="D49:D51">
    <cfRule type="cellIs" dxfId="2" priority="20" stopIfTrue="1" operator="equal">
      <formula>$D48</formula>
    </cfRule>
  </conditionalFormatting>
  <conditionalFormatting sqref="G66:G73">
    <cfRule type="cellIs" dxfId="1" priority="3" stopIfTrue="1" operator="equal">
      <formula>$G65</formula>
    </cfRule>
  </conditionalFormatting>
  <conditionalFormatting sqref="G65:L65">
    <cfRule type="cellIs" dxfId="0" priority="22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КПК5010160</vt:lpstr>
      <vt:lpstr>КПК5010160!Область_друку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2019-12-21T13:11:15Z</cp:lastPrinted>
  <dcterms:created xsi:type="dcterms:W3CDTF">2016-08-15T09:54:21Z</dcterms:created>
  <dcterms:modified xsi:type="dcterms:W3CDTF">2024-09-23T06:50:40Z</dcterms:modified>
</cp:coreProperties>
</file>