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заходи по підг." sheetId="3" r:id="rId1"/>
  </sheets>
  <calcPr calcId="144525"/>
</workbook>
</file>

<file path=xl/calcChain.xml><?xml version="1.0" encoding="utf-8"?>
<calcChain xmlns="http://schemas.openxmlformats.org/spreadsheetml/2006/main">
  <c r="C9" i="3" l="1"/>
  <c r="H14" i="3" l="1"/>
  <c r="G14" i="3"/>
  <c r="D14" i="3"/>
  <c r="C14" i="3"/>
</calcChain>
</file>

<file path=xl/sharedStrings.xml><?xml version="1.0" encoding="utf-8"?>
<sst xmlns="http://schemas.openxmlformats.org/spreadsheetml/2006/main" count="131" uniqueCount="43">
  <si>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</si>
  <si>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</si>
  <si>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</si>
  <si>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</si>
  <si>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</si>
  <si>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</si>
  <si>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</si>
  <si>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</si>
  <si>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</si>
  <si>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</si>
  <si>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</si>
  <si>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</si>
  <si>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</si>
  <si>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</si>
  <si>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</si>
  <si>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</si>
  <si>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</si>
  <si>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</si>
  <si>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</si>
  <si>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</si>
  <si>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</si>
  <si>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</si>
  <si>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</si>
  <si>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</si>
  <si>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</si>
  <si>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факт</t>
  </si>
  <si>
    <t>Обсяг робіт</t>
  </si>
  <si>
    <t>джерела фінансування тис. грн.</t>
  </si>
  <si>
    <t>власні кошти</t>
  </si>
  <si>
    <t>бюджет</t>
  </si>
  <si>
    <t>термін виконання</t>
  </si>
  <si>
    <t>шт.</t>
  </si>
  <si>
    <t>м3</t>
  </si>
  <si>
    <t>м/п</t>
  </si>
  <si>
    <t>м2</t>
  </si>
  <si>
    <t>буд.</t>
  </si>
  <si>
    <t>од.ж/б</t>
  </si>
  <si>
    <t>Здача по актах готовності ж/б</t>
  </si>
  <si>
    <t>Паспорти готовності ж/б</t>
  </si>
  <si>
    <t>до 30.06.2017 р.</t>
  </si>
  <si>
    <t>-</t>
  </si>
  <si>
    <t xml:space="preserve">Заходи по підготовці житлового фонду до роботи в осіньо-зимовий період 2017-2018 рр.
по КП "Сумитеплоенергоцентраль" СМР (назва підприємства)
</t>
  </si>
  <si>
    <t>буд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</si>
</sst>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0" zoomScaleNormal="80" workbookViewId="0">
      <selection sqref="A1:J2"/>
    </sheetView>
  </sheetViews>
  <sheetFormatPr defaultRowHeight="15" x14ac:dyDescent="0.25"/>
  <cols>
    <col min="1" max="1" width="41.42578125" style="1" customWidth="1"/>
    <col min="2" max="2" width="8.28515625" style="1" customWidth="1"/>
    <col min="3" max="3" width="10.28515625" style="14" bestFit="1" customWidth="1"/>
    <col min="4" max="4" width="9.28515625" style="14" bestFit="1" customWidth="1"/>
    <col min="5" max="6" width="9.140625" style="14"/>
    <col min="7" max="7" width="11.140625" style="14" customWidth="1"/>
    <col min="8" max="8" width="10.28515625" style="14" customWidth="1"/>
    <col min="9" max="9" width="15" style="1" customWidth="1"/>
    <col min="10" max="10" width="13.28515625" style="1" customWidth="1"/>
    <col min="11" max="16384" width="9.140625" style="1"/>
  </cols>
  <sheetData>
    <row r="1" spans="1:10" ht="15" customHeight="1" x14ac:dyDescent="0.2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25" t="s">
        <v>20</v>
      </c>
      <c r="B3" s="25" t="s">
        <v>23</v>
      </c>
      <c r="C3" s="24" t="s">
        <v>26</v>
      </c>
      <c r="D3" s="24"/>
      <c r="E3" s="24" t="s">
        <v>27</v>
      </c>
      <c r="F3" s="24"/>
      <c r="G3" s="24"/>
      <c r="H3" s="24"/>
      <c r="I3" s="18" t="s">
        <v>30</v>
      </c>
      <c r="J3" s="19"/>
    </row>
    <row r="4" spans="1:10" x14ac:dyDescent="0.25">
      <c r="A4" s="26"/>
      <c r="B4" s="26"/>
      <c r="C4" s="10"/>
      <c r="D4" s="10"/>
      <c r="E4" s="24" t="s">
        <v>29</v>
      </c>
      <c r="F4" s="24"/>
      <c r="G4" s="24" t="s">
        <v>28</v>
      </c>
      <c r="H4" s="24"/>
      <c r="I4" s="20"/>
      <c r="J4" s="21"/>
    </row>
    <row r="5" spans="1:10" x14ac:dyDescent="0.25">
      <c r="A5" s="27"/>
      <c r="B5" s="27"/>
      <c r="C5" s="10" t="s">
        <v>24</v>
      </c>
      <c r="D5" s="10" t="s">
        <v>25</v>
      </c>
      <c r="E5" s="10" t="s">
        <v>24</v>
      </c>
      <c r="F5" s="10" t="s">
        <v>25</v>
      </c>
      <c r="G5" s="10" t="s">
        <v>24</v>
      </c>
      <c r="H5" s="10" t="s">
        <v>25</v>
      </c>
      <c r="I5" s="22"/>
      <c r="J5" s="23"/>
    </row>
    <row r="6" spans="1:10" ht="15.75" x14ac:dyDescent="0.25">
      <c r="A6" s="3" t="s">
        <v>21</v>
      </c>
      <c r="B6" s="6" t="s">
        <v>42</v>
      </c>
      <c r="C6" s="11">
        <v>402</v>
      </c>
      <c r="D6" s="11"/>
      <c r="E6" s="11"/>
      <c r="F6" s="11"/>
      <c r="G6" s="11"/>
      <c r="H6" s="11"/>
      <c r="I6" s="2"/>
      <c r="J6" s="2"/>
    </row>
    <row r="7" spans="1:10" ht="30.75" customHeight="1" x14ac:dyDescent="0.25">
      <c r="A7" s="3" t="s">
        <v>22</v>
      </c>
      <c r="B7" s="6" t="s">
        <v>42</v>
      </c>
      <c r="C7" s="11">
        <v>232</v>
      </c>
      <c r="D7" s="11"/>
      <c r="E7" s="11"/>
      <c r="F7" s="11"/>
      <c r="G7" s="11"/>
      <c r="H7" s="11"/>
      <c r="I7" s="2"/>
      <c r="J7" s="2"/>
    </row>
    <row r="8" spans="1:10" ht="15.75" x14ac:dyDescent="0.25">
      <c r="A8" s="3" t="s">
        <v>0</v>
      </c>
      <c r="B8" s="6" t="s">
        <v>31</v>
      </c>
      <c r="C8" s="11">
        <v>247</v>
      </c>
      <c r="D8" s="11"/>
      <c r="E8" s="11"/>
      <c r="F8" s="11"/>
      <c r="G8" s="11"/>
      <c r="H8" s="11"/>
      <c r="I8" s="2"/>
      <c r="J8" s="2"/>
    </row>
    <row r="9" spans="1:10" ht="15.75" x14ac:dyDescent="0.25">
      <c r="A9" s="3" t="s">
        <v>1</v>
      </c>
      <c r="B9" s="6" t="s">
        <v>31</v>
      </c>
      <c r="C9" s="11">
        <f>-C31-O27</f>
        <v>0</v>
      </c>
      <c r="D9" s="11"/>
      <c r="E9" s="11"/>
      <c r="F9" s="11"/>
      <c r="G9" s="11"/>
      <c r="H9" s="11"/>
      <c r="I9" s="2"/>
      <c r="J9" s="2"/>
    </row>
    <row r="10" spans="1:10" ht="15.75" x14ac:dyDescent="0.25">
      <c r="A10" s="3" t="s">
        <v>37</v>
      </c>
      <c r="B10" s="4" t="s">
        <v>31</v>
      </c>
      <c r="C10" s="11">
        <v>232</v>
      </c>
      <c r="D10" s="11"/>
      <c r="E10" s="11"/>
      <c r="F10" s="11"/>
      <c r="G10" s="11"/>
      <c r="H10" s="11"/>
      <c r="I10" s="2"/>
      <c r="J10" s="2"/>
    </row>
    <row r="11" spans="1:10" ht="15.75" x14ac:dyDescent="0.25">
      <c r="A11" s="5" t="s">
        <v>38</v>
      </c>
      <c r="B11" s="4" t="s">
        <v>31</v>
      </c>
      <c r="C11" s="11">
        <v>232</v>
      </c>
      <c r="D11" s="11"/>
      <c r="E11" s="11"/>
      <c r="F11" s="11"/>
      <c r="G11" s="11"/>
      <c r="H11" s="11"/>
      <c r="I11" s="2"/>
      <c r="J11" s="2"/>
    </row>
    <row r="12" spans="1:10" ht="15.75" x14ac:dyDescent="0.25">
      <c r="A12" s="15" t="s">
        <v>2</v>
      </c>
      <c r="B12" s="6" t="s">
        <v>34</v>
      </c>
      <c r="C12" s="11">
        <v>10928</v>
      </c>
      <c r="D12" s="11">
        <v>1237.29</v>
      </c>
      <c r="E12" s="12" t="s">
        <v>40</v>
      </c>
      <c r="F12" s="12" t="s">
        <v>40</v>
      </c>
      <c r="G12" s="11">
        <v>1669810</v>
      </c>
      <c r="H12" s="11">
        <v>235980.64</v>
      </c>
      <c r="I12" s="2" t="s">
        <v>39</v>
      </c>
      <c r="J12" s="2"/>
    </row>
    <row r="13" spans="1:10" ht="15.75" x14ac:dyDescent="0.25">
      <c r="A13" s="16"/>
      <c r="B13" s="6" t="s">
        <v>36</v>
      </c>
      <c r="C13" s="11">
        <v>79</v>
      </c>
      <c r="D13" s="11">
        <v>28</v>
      </c>
      <c r="E13" s="12" t="s">
        <v>40</v>
      </c>
      <c r="F13" s="12" t="s">
        <v>40</v>
      </c>
      <c r="G13" s="11">
        <v>79</v>
      </c>
      <c r="H13" s="11">
        <v>28</v>
      </c>
      <c r="I13" s="2" t="s">
        <v>39</v>
      </c>
      <c r="J13" s="2"/>
    </row>
    <row r="14" spans="1:10" ht="15.75" x14ac:dyDescent="0.25">
      <c r="A14" s="3" t="s">
        <v>3</v>
      </c>
      <c r="B14" s="6" t="s">
        <v>33</v>
      </c>
      <c r="C14" s="11">
        <f>C15+C17+C19</f>
        <v>2840</v>
      </c>
      <c r="D14" s="11">
        <f>D15+D17+D19</f>
        <v>2435.1600000000003</v>
      </c>
      <c r="E14" s="12" t="s">
        <v>40</v>
      </c>
      <c r="F14" s="12" t="s">
        <v>40</v>
      </c>
      <c r="G14" s="11">
        <f>G15+G17+G19</f>
        <v>757250</v>
      </c>
      <c r="H14" s="11">
        <f>H15+H17+H19</f>
        <v>721884.29</v>
      </c>
      <c r="I14" s="2" t="s">
        <v>39</v>
      </c>
      <c r="J14" s="2"/>
    </row>
    <row r="15" spans="1:10" ht="15.75" x14ac:dyDescent="0.25">
      <c r="A15" s="15" t="s">
        <v>4</v>
      </c>
      <c r="B15" s="6" t="s">
        <v>33</v>
      </c>
      <c r="C15" s="11">
        <v>2305</v>
      </c>
      <c r="D15" s="11">
        <v>2130.9</v>
      </c>
      <c r="E15" s="12" t="s">
        <v>40</v>
      </c>
      <c r="F15" s="12" t="s">
        <v>40</v>
      </c>
      <c r="G15" s="11">
        <v>564850</v>
      </c>
      <c r="H15" s="11">
        <v>577850.66</v>
      </c>
      <c r="I15" s="2" t="s">
        <v>39</v>
      </c>
      <c r="J15" s="2"/>
    </row>
    <row r="16" spans="1:10" ht="15.75" x14ac:dyDescent="0.25">
      <c r="A16" s="16"/>
      <c r="B16" s="6" t="s">
        <v>36</v>
      </c>
      <c r="C16" s="11">
        <v>59</v>
      </c>
      <c r="D16" s="11">
        <v>57</v>
      </c>
      <c r="E16" s="12" t="s">
        <v>40</v>
      </c>
      <c r="F16" s="12" t="s">
        <v>40</v>
      </c>
      <c r="G16" s="11">
        <v>59</v>
      </c>
      <c r="H16" s="11">
        <v>57</v>
      </c>
      <c r="I16" s="2" t="s">
        <v>39</v>
      </c>
      <c r="J16" s="2"/>
    </row>
    <row r="17" spans="1:13" ht="15.75" x14ac:dyDescent="0.25">
      <c r="A17" s="15" t="s">
        <v>5</v>
      </c>
      <c r="B17" s="6" t="s">
        <v>33</v>
      </c>
      <c r="C17" s="11">
        <v>455</v>
      </c>
      <c r="D17" s="11">
        <v>251.3</v>
      </c>
      <c r="E17" s="12" t="s">
        <v>40</v>
      </c>
      <c r="F17" s="12" t="s">
        <v>40</v>
      </c>
      <c r="G17" s="11">
        <v>101800</v>
      </c>
      <c r="H17" s="11">
        <v>92776.27</v>
      </c>
      <c r="I17" s="2" t="s">
        <v>39</v>
      </c>
      <c r="J17" s="2"/>
    </row>
    <row r="18" spans="1:13" ht="15.75" x14ac:dyDescent="0.25">
      <c r="A18" s="16"/>
      <c r="B18" s="6" t="s">
        <v>36</v>
      </c>
      <c r="C18" s="11">
        <v>61</v>
      </c>
      <c r="D18" s="11">
        <v>45</v>
      </c>
      <c r="E18" s="12" t="s">
        <v>40</v>
      </c>
      <c r="F18" s="12" t="s">
        <v>40</v>
      </c>
      <c r="G18" s="11">
        <v>61</v>
      </c>
      <c r="H18" s="11">
        <v>45</v>
      </c>
      <c r="I18" s="2" t="s">
        <v>39</v>
      </c>
      <c r="J18" s="2"/>
    </row>
    <row r="19" spans="1:13" ht="15.75" x14ac:dyDescent="0.25">
      <c r="A19" s="15" t="s">
        <v>6</v>
      </c>
      <c r="B19" s="6" t="s">
        <v>33</v>
      </c>
      <c r="C19" s="11">
        <v>80</v>
      </c>
      <c r="D19" s="11">
        <v>52.96</v>
      </c>
      <c r="E19" s="12" t="s">
        <v>40</v>
      </c>
      <c r="F19" s="12" t="s">
        <v>40</v>
      </c>
      <c r="G19" s="11">
        <v>90600</v>
      </c>
      <c r="H19" s="11">
        <v>51257.36</v>
      </c>
      <c r="I19" s="2" t="s">
        <v>39</v>
      </c>
      <c r="J19" s="2"/>
    </row>
    <row r="20" spans="1:13" ht="15.75" x14ac:dyDescent="0.25">
      <c r="A20" s="16"/>
      <c r="B20" s="6" t="s">
        <v>36</v>
      </c>
      <c r="C20" s="13">
        <v>30</v>
      </c>
      <c r="D20" s="13">
        <v>21</v>
      </c>
      <c r="E20" s="12" t="s">
        <v>40</v>
      </c>
      <c r="F20" s="12" t="s">
        <v>40</v>
      </c>
      <c r="G20" s="13">
        <v>30</v>
      </c>
      <c r="H20" s="13">
        <v>21</v>
      </c>
      <c r="I20" s="2" t="s">
        <v>39</v>
      </c>
      <c r="J20" s="2"/>
    </row>
    <row r="21" spans="1:13" ht="15.75" x14ac:dyDescent="0.25">
      <c r="A21" s="3" t="s">
        <v>7</v>
      </c>
      <c r="B21" s="6" t="s">
        <v>31</v>
      </c>
      <c r="C21" s="11">
        <v>63</v>
      </c>
      <c r="D21" s="11"/>
      <c r="E21" s="11"/>
      <c r="F21" s="11"/>
      <c r="G21" s="11"/>
      <c r="H21" s="11"/>
      <c r="I21" s="2"/>
      <c r="J21" s="2"/>
    </row>
    <row r="22" spans="1:13" ht="31.5" x14ac:dyDescent="0.25">
      <c r="A22" s="3" t="s">
        <v>8</v>
      </c>
      <c r="B22" s="6" t="s">
        <v>35</v>
      </c>
      <c r="C22" s="11">
        <v>232</v>
      </c>
      <c r="D22" s="11"/>
      <c r="E22" s="11"/>
      <c r="F22" s="11"/>
      <c r="G22" s="11"/>
      <c r="H22" s="11"/>
      <c r="I22" s="2"/>
      <c r="J22" s="2"/>
    </row>
    <row r="23" spans="1:13" ht="15.75" x14ac:dyDescent="0.25">
      <c r="A23" s="3" t="s">
        <v>9</v>
      </c>
      <c r="B23" s="6" t="s">
        <v>33</v>
      </c>
      <c r="C23" s="13">
        <v>3950</v>
      </c>
      <c r="D23" s="11">
        <v>3281.5</v>
      </c>
      <c r="E23" s="11"/>
      <c r="F23" s="11"/>
      <c r="G23" s="13">
        <v>106650</v>
      </c>
      <c r="H23" s="11">
        <v>87834.22</v>
      </c>
      <c r="I23" s="2" t="s">
        <v>39</v>
      </c>
      <c r="J23" s="2"/>
      <c r="M23" s="8" t="s">
        <v>40</v>
      </c>
    </row>
    <row r="24" spans="1:13" ht="15.75" x14ac:dyDescent="0.25">
      <c r="A24" s="3" t="s">
        <v>10</v>
      </c>
      <c r="B24" s="6" t="s">
        <v>31</v>
      </c>
      <c r="C24" s="12">
        <v>0</v>
      </c>
      <c r="D24" s="12" t="s">
        <v>40</v>
      </c>
      <c r="E24" s="12" t="s">
        <v>40</v>
      </c>
      <c r="F24" s="12" t="s">
        <v>40</v>
      </c>
      <c r="G24" s="12" t="s">
        <v>40</v>
      </c>
      <c r="H24" s="12" t="s">
        <v>40</v>
      </c>
      <c r="I24" s="9" t="s">
        <v>40</v>
      </c>
      <c r="J24" s="2"/>
    </row>
    <row r="25" spans="1:13" ht="15.75" x14ac:dyDescent="0.25">
      <c r="A25" s="3" t="s">
        <v>11</v>
      </c>
      <c r="B25" s="6" t="s">
        <v>33</v>
      </c>
      <c r="C25" s="11">
        <v>1955</v>
      </c>
      <c r="D25" s="12" t="s">
        <v>40</v>
      </c>
      <c r="E25" s="12" t="s">
        <v>40</v>
      </c>
      <c r="F25" s="12" t="s">
        <v>40</v>
      </c>
      <c r="G25" s="11">
        <v>208900</v>
      </c>
      <c r="H25" s="12" t="s">
        <v>40</v>
      </c>
      <c r="I25" s="2" t="s">
        <v>39</v>
      </c>
      <c r="J25" s="2"/>
    </row>
    <row r="26" spans="1:13" ht="15.75" x14ac:dyDescent="0.25">
      <c r="A26" s="3" t="s">
        <v>12</v>
      </c>
      <c r="B26" s="6" t="s">
        <v>31</v>
      </c>
      <c r="C26" s="11">
        <v>31</v>
      </c>
      <c r="D26" s="11">
        <v>3</v>
      </c>
      <c r="E26" s="12" t="s">
        <v>40</v>
      </c>
      <c r="F26" s="12" t="s">
        <v>40</v>
      </c>
      <c r="G26" s="11">
        <v>82000</v>
      </c>
      <c r="H26" s="11">
        <v>11131.28</v>
      </c>
      <c r="I26" s="2" t="s">
        <v>39</v>
      </c>
      <c r="J26" s="2"/>
    </row>
    <row r="27" spans="1:13" ht="15.75" x14ac:dyDescent="0.25">
      <c r="A27" s="3" t="s">
        <v>13</v>
      </c>
      <c r="B27" s="6" t="s">
        <v>31</v>
      </c>
      <c r="C27" s="11">
        <v>28</v>
      </c>
      <c r="D27" s="11">
        <v>18</v>
      </c>
      <c r="E27" s="12" t="s">
        <v>40</v>
      </c>
      <c r="F27" s="12" t="s">
        <v>40</v>
      </c>
      <c r="G27" s="11">
        <v>73000</v>
      </c>
      <c r="H27" s="11">
        <v>46716.61</v>
      </c>
      <c r="I27" s="2" t="s">
        <v>39</v>
      </c>
      <c r="J27" s="2"/>
      <c r="L27" s="9"/>
    </row>
    <row r="28" spans="1:13" ht="15.75" x14ac:dyDescent="0.25">
      <c r="A28" s="3" t="s">
        <v>14</v>
      </c>
      <c r="B28" s="6" t="s">
        <v>34</v>
      </c>
      <c r="C28" s="11">
        <v>35</v>
      </c>
      <c r="D28" s="11">
        <v>28.03</v>
      </c>
      <c r="E28" s="12" t="s">
        <v>40</v>
      </c>
      <c r="F28" s="12" t="s">
        <v>40</v>
      </c>
      <c r="G28" s="11">
        <v>6860</v>
      </c>
      <c r="H28" s="11">
        <v>5503.84</v>
      </c>
      <c r="I28" s="2" t="s">
        <v>39</v>
      </c>
      <c r="J28" s="2"/>
    </row>
    <row r="29" spans="1:13" ht="15.75" x14ac:dyDescent="0.25">
      <c r="A29" s="3" t="s">
        <v>15</v>
      </c>
      <c r="B29" s="6" t="s">
        <v>33</v>
      </c>
      <c r="C29" s="12">
        <v>0</v>
      </c>
      <c r="D29" s="12" t="s">
        <v>40</v>
      </c>
      <c r="E29" s="12" t="s">
        <v>40</v>
      </c>
      <c r="F29" s="12" t="s">
        <v>40</v>
      </c>
      <c r="G29" s="12" t="s">
        <v>40</v>
      </c>
      <c r="H29" s="12" t="s">
        <v>40</v>
      </c>
      <c r="I29" s="9" t="s">
        <v>40</v>
      </c>
      <c r="J29" s="2"/>
    </row>
    <row r="30" spans="1:13" ht="15.75" x14ac:dyDescent="0.25">
      <c r="A30" s="3" t="s">
        <v>16</v>
      </c>
      <c r="B30" s="6" t="s">
        <v>31</v>
      </c>
      <c r="C30" s="11">
        <v>25</v>
      </c>
      <c r="D30" s="11">
        <v>6</v>
      </c>
      <c r="E30" s="12" t="s">
        <v>40</v>
      </c>
      <c r="F30" s="12" t="s">
        <v>40</v>
      </c>
      <c r="G30" s="11">
        <v>3000</v>
      </c>
      <c r="H30" s="11">
        <v>705.44</v>
      </c>
      <c r="I30" s="2" t="s">
        <v>39</v>
      </c>
      <c r="J30" s="2"/>
    </row>
    <row r="31" spans="1:13" ht="15.75" x14ac:dyDescent="0.25">
      <c r="A31" s="3" t="s">
        <v>17</v>
      </c>
      <c r="B31" s="6" t="s">
        <v>31</v>
      </c>
      <c r="C31" s="11">
        <v>0</v>
      </c>
      <c r="D31" s="11">
        <v>120</v>
      </c>
      <c r="E31" s="12" t="s">
        <v>40</v>
      </c>
      <c r="F31" s="12" t="s">
        <v>40</v>
      </c>
      <c r="G31" s="11"/>
      <c r="H31" s="11">
        <v>14458.85</v>
      </c>
      <c r="I31" s="9" t="s">
        <v>40</v>
      </c>
      <c r="J31" s="2"/>
    </row>
    <row r="32" spans="1:13" ht="15.75" x14ac:dyDescent="0.25">
      <c r="A32" s="3" t="s">
        <v>18</v>
      </c>
      <c r="B32" s="6" t="s">
        <v>32</v>
      </c>
      <c r="C32" s="11">
        <v>203</v>
      </c>
      <c r="D32" s="12" t="s">
        <v>40</v>
      </c>
      <c r="E32" s="12" t="s">
        <v>40</v>
      </c>
      <c r="F32" s="12" t="s">
        <v>40</v>
      </c>
      <c r="G32" s="11">
        <v>81200</v>
      </c>
      <c r="H32" s="12" t="s">
        <v>40</v>
      </c>
      <c r="I32" s="2" t="s">
        <v>39</v>
      </c>
      <c r="J32" s="2"/>
    </row>
    <row r="33" spans="1:10" ht="15.75" x14ac:dyDescent="0.25">
      <c r="A33" s="7" t="s">
        <v>19</v>
      </c>
      <c r="B33" s="6"/>
      <c r="C33" s="11"/>
      <c r="D33" s="11"/>
      <c r="E33" s="11"/>
      <c r="F33" s="11"/>
      <c r="G33" s="11"/>
      <c r="H33" s="11"/>
      <c r="I33" s="2"/>
      <c r="J33" s="2"/>
    </row>
  </sheetData>
  <mergeCells count="12">
    <mergeCell ref="A19:A20"/>
    <mergeCell ref="A12:A13"/>
    <mergeCell ref="A15:A16"/>
    <mergeCell ref="A17:A18"/>
    <mergeCell ref="A1:J2"/>
    <mergeCell ref="I3:J5"/>
    <mergeCell ref="C3:D3"/>
    <mergeCell ref="B3:B5"/>
    <mergeCell ref="A3:A5"/>
    <mergeCell ref="E3:H3"/>
    <mergeCell ref="E4:F4"/>
    <mergeCell ref="G4:H4"/>
  </mergeCells>
  <pageMargins left="0.70866141732283472" right="0.70866141732283472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2017-05-17T06:22:35Z</dcterms:modified>
</cp:coreProperties>
</file>