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СТЕЦ" sheetId="20" r:id="rId1"/>
    <sheet name="СЖКС" sheetId="19" r:id="rId2"/>
    <sheet name="СТБС" sheetId="18" r:id="rId3"/>
    <sheet name="Коменерго" sheetId="17" r:id="rId4"/>
    <sheet name="ДомКом" sheetId="16" r:id="rId5"/>
    <sheet name="Форекс" sheetId="15" r:id="rId6"/>
    <sheet name="Рембуд" sheetId="13" r:id="rId7"/>
    <sheet name="СПОЖ" sheetId="22" r:id="rId8"/>
    <sheet name="ЖСІ" sheetId="23" r:id="rId9"/>
    <sheet name="Наш дім" sheetId="24" r:id="rId10"/>
    <sheet name="Дімекс" sheetId="25" r:id="rId11"/>
    <sheet name="Побутсервіс" sheetId="26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6" l="1"/>
  <c r="D23" i="13" l="1"/>
  <c r="D23" i="25" l="1"/>
  <c r="D23" i="24"/>
  <c r="D23" i="23"/>
  <c r="D23" i="22"/>
  <c r="D23" i="20" l="1"/>
  <c r="D23" i="19"/>
  <c r="D23" i="18"/>
  <c r="D23" i="17"/>
  <c r="D23" i="16"/>
  <c r="D23" i="15"/>
</calcChain>
</file>

<file path=xl/sharedStrings.xml><?xml version="1.0" encoding="utf-8"?>
<sst xmlns="http://schemas.openxmlformats.org/spreadsheetml/2006/main" count="730" uniqueCount="101">
  <si>
    <t>3.1.1. Кількість повних років безперервної роботи на ринку послуг з управління багатоквартирним будинком або утримання будинків і споруд та прибудинкових територій на території України:
-  до 2 років                  – 0 балів;
-  3 - 5  років                – 5 балів;
- 6 та більше років       – 10 балів.</t>
  </si>
  <si>
    <t>3.1.2. Співвідношення розміру статутного капіталу (далі – СК) Суб’єкта господарювання згідно з даними Єдиного державного реєстру юридичних осіб, фізичних осіб – підприємців та громадських формувань з річним доходом Суб’єкта господарювання з реалізації послуги з управління багатоквартирним будинком/з утримання будинків, споруд та прибудинкових територій (далі – РД):
- СК перевищує або дорівнює РД     – 10 балів;
- РД перевищує СК в межах від 1 % до 100 %      – 9 балів;
- РД перевищує СК в межах від 101 % до 200 %   – 7 балів;
- РД перевищує СК в межах від 201 % до 300 %   – 5 балів;
- РД перевищує СК в межах від 301 % до 400 %   – 3 бали;
- РД перевищує СК від 401% та вище    – 0 балів.</t>
  </si>
  <si>
    <t>3.1.3. Об’єм робіт, послуг, які виконуються власними силами Суб’єкта господарювання без залучення співвиконавців:
-  86%  - 100%     – 10 балів;
-  71%  -   85%     –  8 балів;
-  61%  -   70 %    –  6 балів;
-  50%  -   60%     –  5 балів;
-   40% -   49%      –  3 балів;
-   менше 40%   –  0 балів.</t>
  </si>
  <si>
    <t>3.1.4. Регулярність оновлення інформації на власному веб-сайті та її актуальність:
- оновлюється щодня                 – 4 бали;
- оновлюється щотижня            – 2 бали; 
- оновлюється щомісячно          – 1 бал; 
- оновлюється у більш тривалий строк   – 0 балів;
- у разі відсутності власного веб-сайту – мінус 4 бали.</t>
  </si>
  <si>
    <t>3.1.5. Надання спільного майна багатоквартирного будинку в оренду третім особам для отримання доходу, який використовується на утримання цього будинку:
- надається        – 2 бали;
- не надається    – 0 балів.</t>
  </si>
  <si>
    <t>3.1.6. Кількість робітників Суб’єкту господарювання, що обслуговують будинки, споруди та прибудинкові території:
- відповідно до нормативів   – 5 балів;
- менше від нормативів           –  0 балів.</t>
  </si>
  <si>
    <t>3.1.8. Кількість договорів про надання послуги з управління багатоквартирним будинком (утримання будинків і споруд та прибудинкових територій), які припинені  з ініціативи співвласників (рішення співвласників, рішення суду):
- жодного      – 7 балів;
- до 5       – 3 бали; 
- від 6 та більше    – 0 балів.</t>
  </si>
  <si>
    <t>3.1.9. Кількість договорів про надання послуги з управління багатоквартирним будинком (утримання будинків і споруд та прибудинкових територій), які припинені з ініціативи Управителя (рішення Управителя, рішення суду):
- жодного                   – 5 балів;
- до 3                          – мінус 3 бали; 
- від 4 та більше         – мінус 5 балів.</t>
  </si>
  <si>
    <t>3.1.10. Кількість аварій, ліквідація та відвернення яких здійснено з порушенням нормативних строків проведення аварійно-відновних робіт:
- жодної    – 8 балів;
- до 3         – мінус 3 бали;
- від 4 та більше   – мінус 5 балів.
Береться до уваги кількість аварійних ситуацій за період визначення рейтингу.</t>
  </si>
  <si>
    <t>3.1.11. Наявність невиконаних приписів контролюючих органів:
- жодного    – 5 балів;
- за кожний невиконаний припис мінус 1 бал без обмеження кількості балів, які віднімаються.</t>
  </si>
  <si>
    <t>3.1.12. Наявність відкритих кримінальних проваджень, пов’язаних з ненаданням або неналежним наданням послуги з управління багатоквартирним будинком або із здійснення Суб’єктом господарювання своєї господарської діяльності:
- жодної     – 5 балів;
- до 2      – мінус 3 бали;
- від 3 та більше    – мінус 10 балів.</t>
  </si>
  <si>
    <t>3.1.13. Наявність судових рішень, що набрали законної сили, які підтверджують невиконання або неналежне виконання Суб’єктом господарювання обов’язків за договором про надання послуги з управління багатоквартирним будинком/з утримання будинків, споруд та прибудинкових територій:
- жодного     – 5 балів;
- за кожне судове рішення мінус 1 бал без обмеження кількості балів, які віднімаються.</t>
  </si>
  <si>
    <t>3.1.14. Речове право на обладнання та техніку, які задіяні у наданні послуги з управління багатоквартирним будинком/утримання будинків, споруд та прибудинкових територій:
- повністю належить на праві власності або на праві 
господарського відання        – 8 балів;
- частково орендована та/або частково на інших підставах                 – 3 бали;
- повністю орендована та/або повністю використовується 
на інших підставах         – 0 балів.</t>
  </si>
  <si>
    <t>3.1.15. Наявність залучених інвестицій для обслуговування, капітального ремонту, модернізації будинків:
- залучені інвестиції, які складають у сумі 
більше 50% РД               – 8 балів;
- залучені інвестиції, які складають у сумі від 
25% до 50% РД              – 5 балів;
- інвестиції не залучалися або залучалися у менших розмірах   – 0 балів.</t>
  </si>
  <si>
    <t>3.1.16. Кількість будинків, співвласники яких обрали Суб’єкта господарювання управителем:
- 0,2 бали за один будинок, але не більше 8 балів.</t>
  </si>
  <si>
    <t>3.1.17. Наявність у договорі про надання послуги з управління багатоквартирним будинком обов’язку Суб’єкта господарювання укласти договір страхування своєї відповідальності за шкоду, заподіяну спільному майну, правам та законним інтересам співвласників (споживачів) багатоквартирного будинку внаслідок невиконання або неналежного виконання обов’язків:
- 1 бал за один будинок без обмеження загальної кількості балів, які додаються.</t>
  </si>
  <si>
    <t>3.1.18. Виконання плану поточного ремонту:
-   100%                  – 1,3 бали;
-   90%  -   99%      – 0 балів;
-   80%  -   89%      – мінус 1 бал;
-   менше   80%      – мінус 5 балів.</t>
  </si>
  <si>
    <t>3.1.19. Невиконання робіт, передбачених кошторисом, за виключенням випадків, коли невиконання кошторису дорівнює сумі заборгованості співвласників (споживачів) за договором про надання послуги з управління багатоквартирним будинком:
- повністю виконані   – 0 балів;
- невиконання від 1% до 5%   – мінус 3 бали;
- невиконання від 6% до 10%  – мінус 6 балів;
- невиконання від 11% до 15%  – мінус 9 балів;
- невиконання від 16% до 20%  – мінус 12 балів;
- невиконання від 20% та більше – мінус 20 балів.
До моменту укладення договорів про надання послуги з управління багатоквартирним будинком Департамент при визначенні рейтингу використовує дані галузевої звітності про фактичне виконання Суб’єктом господарювання обсягів робіт, закладених у тарифі на утримання будинків, споруд та прибудинкових територій.</t>
  </si>
  <si>
    <t>3.1.20. Оцінка житлово-будівельного кооперативу, об’єднання співвласників багатоквартирного будинку, органу самоорганізації населення будинку, уповноваженої особи співвласників (представника мешканців багатоквартирного будинку), обраної (ого) відповідно до чинних нормативно-правових актів, стосовно якості надання Суб’єктом господарювання послуги з управління багатоквартирним будинком/з утримання будинків, споруд та прибудинкових територій (далі – оцінка):
- позитивна оцінка      – 0,5 бала за один будинок без обмеження загальної кількості балів, які додаються;
- негативна оцінка      – мінус 0,2 бали за один будинок без обмеження загальної кількості балів, які віднімаються;</t>
  </si>
  <si>
    <t>Кількість балів</t>
  </si>
  <si>
    <t>Фактична кількість</t>
  </si>
  <si>
    <t>Джерело отримання інформації</t>
  </si>
  <si>
    <t>Критерій рейтингу</t>
  </si>
  <si>
    <t>3.1.7. Кількість скарг споживачів, що надійшли до посадових осіб та органів місцевого самоврядування за період проведення рейтингу: 
- скарги відсутні     – 5 балів;
- до 9 скарг             – 3 бали;
- від 10 скарг та більше    – 0 балів;
- наявність повторних скарг 
від одного і того ж споживача 
з одного і того ж питання, якщо перше не вирішено по суті - мінус 3 бали за кожний випадок без обмеження балів, які віднімаютсья</t>
  </si>
  <si>
    <t>Всього</t>
  </si>
  <si>
    <t>Узагальнюючий оцінювальний показник привабливості ТОВ "КК "ДомКом Суми" за ІІ-ге півріччя 2019 року</t>
  </si>
  <si>
    <t>Узагальнюючий оцінювальний показник привабливості                                                                 ТОВ "КК "Сумитехнобудсервіс" за ІІ-ге півріччя 2019 року</t>
  </si>
  <si>
    <t>Узагальнюючий оцінювальний показник привабливості ПРБП "Рембуд" за ІІ-ге півріччя 2019 року</t>
  </si>
  <si>
    <t>Суб'єкт господарювання</t>
  </si>
  <si>
    <t>РД 30 612 200 грн.                СК 1 188857 грн.</t>
  </si>
  <si>
    <t>Узагальнюючий оцінювальний показник привабливості  КП "Сумитеплоенергоцентраль" за ІІ-ге півріччя 2019 року</t>
  </si>
  <si>
    <t>інформація відсутня</t>
  </si>
  <si>
    <t>-</t>
  </si>
  <si>
    <t>щотижня</t>
  </si>
  <si>
    <t>Департамент інфрастурктури міста</t>
  </si>
  <si>
    <t>надається</t>
  </si>
  <si>
    <t>частково орендована</t>
  </si>
  <si>
    <t>Інформаційний веб-портал Сумької міської ради</t>
  </si>
  <si>
    <t>РД 16 895 500 грн.            СК 5 575 712,67 грн.</t>
  </si>
  <si>
    <t>Оновлюється у більш тривалий строк</t>
  </si>
  <si>
    <t>Департамент інфраструктури міста</t>
  </si>
  <si>
    <t>Інформація відсутня</t>
  </si>
  <si>
    <t>Вся техніка на праві господарського відання</t>
  </si>
  <si>
    <t>Інформаційний веб-портал Сумської міської ради</t>
  </si>
  <si>
    <t>оновлюється щодня</t>
  </si>
  <si>
    <t>відділ "Служба 15-80"</t>
  </si>
  <si>
    <t>РД 13 790 480                            СК 15 052 500</t>
  </si>
  <si>
    <t>не надається</t>
  </si>
  <si>
    <t>РД 17 179 000         СК 100000</t>
  </si>
  <si>
    <t>оновлюється щомісячно</t>
  </si>
  <si>
    <t>менше від нормативів</t>
  </si>
  <si>
    <t>Відділ "Служба 15-80"</t>
  </si>
  <si>
    <t>повністю орендована</t>
  </si>
  <si>
    <t>відсутні</t>
  </si>
  <si>
    <t>РД 7 151 297, 74 грн.          СК 16 500 грн.</t>
  </si>
  <si>
    <t>Інформаційний веб-сайт Сумської міської ради</t>
  </si>
  <si>
    <t>РД 15 929 357,10 грн.   СК 24 000</t>
  </si>
  <si>
    <t>веб-сайт відсутній</t>
  </si>
  <si>
    <t>не надаєтсья</t>
  </si>
  <si>
    <t>повністю на праві власності</t>
  </si>
  <si>
    <t>30000 грн.</t>
  </si>
  <si>
    <t>меше від нормативів</t>
  </si>
  <si>
    <t>Департамент інфрастурктури міста, суб'єкт господарювання</t>
  </si>
  <si>
    <t>Департамент інфраструктури міста, суб'єкт господарювання</t>
  </si>
  <si>
    <t>повністю виконані</t>
  </si>
  <si>
    <t>Департамент інфраструктури міста, суб'єкт гоподарювання</t>
  </si>
  <si>
    <t>Узагальнюючий оцінювальний показник привабливості ТОВ "Форекс Плюс"за ІІ-ге півріччя 2019 року</t>
  </si>
  <si>
    <t>Узагальнюючий оцінювальний показник привабливості КП "Сумижилкомсервіс" за ІІ-ге півріччя 2019 року</t>
  </si>
  <si>
    <t>Узагальнюючий оцінювальний показник привабливості ТОВ "КК "Коменерго-Суми" за ІІ-ге півріччя 2019 року</t>
  </si>
  <si>
    <t>Узагальнюючий оцінювальний показник привабливості ТОВ "СПОЖ" за ІІ-ге півріччя 2019 року</t>
  </si>
  <si>
    <t>до 2-х років</t>
  </si>
  <si>
    <t>РД перевищує СК від 401 % та вище</t>
  </si>
  <si>
    <t>86% - 100%</t>
  </si>
  <si>
    <t>відсутній веб-сайт</t>
  </si>
  <si>
    <t>повністю належить на праві власності</t>
  </si>
  <si>
    <t>Узагальнюючий оцінювальний показник привабливості ТОВ "Дімекс-Комфорт" за ІІ-ге півріччя 2019 року</t>
  </si>
  <si>
    <t>більше 6-ти років</t>
  </si>
  <si>
    <t>61 - 70 %</t>
  </si>
  <si>
    <t>Узагальнюючий оцінювальний показник привабливості ТОВ "Житло-Сервіс-Інвест" за ІІ-ге півріччя 2019 року</t>
  </si>
  <si>
    <t>РД перевищує СК в межах від 201% до 300 %</t>
  </si>
  <si>
    <t>71 - 85 %</t>
  </si>
  <si>
    <t>залучені інвестиції, які складають у сумі від 25% до 50%</t>
  </si>
  <si>
    <t>РД перевищує СК в межах від 1 % до 100 %</t>
  </si>
  <si>
    <t>86 - 100 %</t>
  </si>
  <si>
    <t>до 5</t>
  </si>
  <si>
    <t>Узагальнюючий оцінювальний показник привабливості ПП "Наш Дім" за ІІ-ге півріччя 2019 року</t>
  </si>
  <si>
    <t>повністю на праві власності або господарського відання</t>
  </si>
  <si>
    <t>РД перевищує СК більш ніж на 401 %</t>
  </si>
  <si>
    <t>уповноважені особи співвласників</t>
  </si>
  <si>
    <t>19 позитивних, 6 негативних</t>
  </si>
  <si>
    <t>уповноваажені особи співвласників</t>
  </si>
  <si>
    <t xml:space="preserve">менше від норматиів </t>
  </si>
  <si>
    <t>Узагальнюючий оцінювальний показник привабливості ТОВ "Побутсервіс Суми" за ІІ-ге півріччя 2019 року</t>
  </si>
  <si>
    <t>5 років</t>
  </si>
  <si>
    <t>2 позитивні</t>
  </si>
  <si>
    <t>Суб'єкт господарювання, департамент інфраструктури міста</t>
  </si>
  <si>
    <t>більше 10 скарг</t>
  </si>
  <si>
    <t>7 позитивні, 2 негативні</t>
  </si>
  <si>
    <t>більше 10</t>
  </si>
  <si>
    <t>4 позитивні</t>
  </si>
  <si>
    <t>3 позитивні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</si>
</sst>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7" zoomScale="60" zoomScaleNormal="85" workbookViewId="0">
      <selection activeCell="E22" sqref="E22"/>
    </sheetView>
  </sheetViews>
  <sheetFormatPr defaultRowHeight="15" x14ac:dyDescent="0.25"/>
  <cols>
    <col min="1" max="1" width="13.85546875" customWidth="1"/>
    <col min="2" max="2" width="52.28515625" customWidth="1"/>
    <col min="3" max="3" width="23.140625" style="14" customWidth="1"/>
    <col min="4" max="4" width="12.7109375" style="1" customWidth="1"/>
    <col min="5" max="5" width="18.140625" style="14" bestFit="1" customWidth="1"/>
  </cols>
  <sheetData>
    <row r="1" spans="1:13" ht="62.25" customHeight="1" thickBot="1" x14ac:dyDescent="0.35">
      <c r="A1" s="33" t="s">
        <v>30</v>
      </c>
      <c r="B1" s="33"/>
      <c r="C1" s="33"/>
      <c r="D1" s="33"/>
      <c r="E1" s="33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4" t="s">
        <v>22</v>
      </c>
      <c r="B2" s="35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thickBot="1" x14ac:dyDescent="0.3">
      <c r="A3" s="36" t="s">
        <v>0</v>
      </c>
      <c r="B3" s="37"/>
      <c r="C3" s="12">
        <v>4</v>
      </c>
      <c r="D3" s="7">
        <v>5</v>
      </c>
      <c r="E3" s="9" t="s">
        <v>28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6" t="s">
        <v>1</v>
      </c>
      <c r="B4" s="27"/>
      <c r="C4" s="13" t="s">
        <v>29</v>
      </c>
      <c r="D4" s="4">
        <v>0</v>
      </c>
      <c r="E4" s="9" t="s">
        <v>28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6" t="s">
        <v>2</v>
      </c>
      <c r="B5" s="27"/>
      <c r="C5" s="13" t="s">
        <v>31</v>
      </c>
      <c r="D5" s="4">
        <v>0</v>
      </c>
      <c r="E5" s="10" t="s">
        <v>32</v>
      </c>
    </row>
    <row r="6" spans="1:13" ht="103.15" customHeight="1" x14ac:dyDescent="0.25">
      <c r="A6" s="26" t="s">
        <v>3</v>
      </c>
      <c r="B6" s="27"/>
      <c r="C6" s="13" t="s">
        <v>33</v>
      </c>
      <c r="D6" s="4">
        <v>2</v>
      </c>
      <c r="E6" s="10" t="s">
        <v>34</v>
      </c>
    </row>
    <row r="7" spans="1:13" ht="75" customHeight="1" x14ac:dyDescent="0.25">
      <c r="A7" s="26" t="s">
        <v>4</v>
      </c>
      <c r="B7" s="27"/>
      <c r="C7" s="13" t="s">
        <v>35</v>
      </c>
      <c r="D7" s="4">
        <v>2</v>
      </c>
      <c r="E7" s="10" t="s">
        <v>28</v>
      </c>
    </row>
    <row r="8" spans="1:13" ht="61.15" customHeight="1" x14ac:dyDescent="0.25">
      <c r="A8" s="26" t="s">
        <v>5</v>
      </c>
      <c r="B8" s="27"/>
      <c r="C8" s="19" t="s">
        <v>61</v>
      </c>
      <c r="D8" s="20">
        <v>0</v>
      </c>
      <c r="E8" s="21" t="s">
        <v>62</v>
      </c>
    </row>
    <row r="9" spans="1:13" ht="150" customHeight="1" x14ac:dyDescent="0.25">
      <c r="A9" s="26" t="s">
        <v>23</v>
      </c>
      <c r="B9" s="27"/>
      <c r="C9" s="19" t="s">
        <v>96</v>
      </c>
      <c r="D9" s="20">
        <v>0</v>
      </c>
      <c r="E9" s="21" t="s">
        <v>40</v>
      </c>
    </row>
    <row r="10" spans="1:13" ht="103.15" customHeight="1" x14ac:dyDescent="0.25">
      <c r="A10" s="26" t="s">
        <v>6</v>
      </c>
      <c r="B10" s="27"/>
      <c r="C10" s="13">
        <v>0</v>
      </c>
      <c r="D10" s="4">
        <v>7</v>
      </c>
      <c r="E10" s="10" t="s">
        <v>28</v>
      </c>
    </row>
    <row r="11" spans="1:13" ht="102.6" customHeight="1" x14ac:dyDescent="0.25">
      <c r="A11" s="26" t="s">
        <v>7</v>
      </c>
      <c r="B11" s="27"/>
      <c r="C11" s="13">
        <v>0</v>
      </c>
      <c r="D11" s="4">
        <v>5</v>
      </c>
      <c r="E11" s="10" t="s">
        <v>28</v>
      </c>
    </row>
    <row r="12" spans="1:13" ht="105" customHeight="1" x14ac:dyDescent="0.25">
      <c r="A12" s="26" t="s">
        <v>8</v>
      </c>
      <c r="B12" s="27"/>
      <c r="C12" s="19">
        <v>2</v>
      </c>
      <c r="D12" s="20">
        <v>-3</v>
      </c>
      <c r="E12" s="21" t="s">
        <v>51</v>
      </c>
    </row>
    <row r="13" spans="1:13" ht="61.15" customHeight="1" x14ac:dyDescent="0.25">
      <c r="A13" s="26" t="s">
        <v>9</v>
      </c>
      <c r="B13" s="27"/>
      <c r="C13" s="19">
        <v>0</v>
      </c>
      <c r="D13" s="20">
        <v>5</v>
      </c>
      <c r="E13" s="21" t="s">
        <v>34</v>
      </c>
    </row>
    <row r="14" spans="1:13" ht="105" customHeight="1" x14ac:dyDescent="0.25">
      <c r="A14" s="26" t="s">
        <v>10</v>
      </c>
      <c r="B14" s="27"/>
      <c r="C14" s="13">
        <v>1</v>
      </c>
      <c r="D14" s="4">
        <v>-3</v>
      </c>
      <c r="E14" s="10" t="s">
        <v>28</v>
      </c>
    </row>
    <row r="15" spans="1:13" ht="120.6" customHeight="1" x14ac:dyDescent="0.25">
      <c r="A15" s="26" t="s">
        <v>11</v>
      </c>
      <c r="B15" s="27"/>
      <c r="C15" s="13" t="s">
        <v>31</v>
      </c>
      <c r="D15" s="4">
        <v>0</v>
      </c>
      <c r="E15" s="10" t="s">
        <v>32</v>
      </c>
    </row>
    <row r="16" spans="1:13" ht="136.9" customHeight="1" x14ac:dyDescent="0.25">
      <c r="A16" s="26" t="s">
        <v>12</v>
      </c>
      <c r="B16" s="27"/>
      <c r="C16" s="13" t="s">
        <v>36</v>
      </c>
      <c r="D16" s="4">
        <v>3</v>
      </c>
      <c r="E16" s="10" t="s">
        <v>28</v>
      </c>
    </row>
    <row r="17" spans="1:5" ht="109.15" customHeight="1" x14ac:dyDescent="0.25">
      <c r="A17" s="26" t="s">
        <v>13</v>
      </c>
      <c r="B17" s="27"/>
      <c r="C17" s="13">
        <v>0</v>
      </c>
      <c r="D17" s="4">
        <v>0</v>
      </c>
      <c r="E17" s="10" t="s">
        <v>28</v>
      </c>
    </row>
    <row r="18" spans="1:5" ht="91.5" customHeight="1" x14ac:dyDescent="0.25">
      <c r="A18" s="26" t="s">
        <v>14</v>
      </c>
      <c r="B18" s="27"/>
      <c r="C18" s="13">
        <v>1</v>
      </c>
      <c r="D18" s="4">
        <v>0.2</v>
      </c>
      <c r="E18" s="10" t="s">
        <v>37</v>
      </c>
    </row>
    <row r="19" spans="1:5" ht="117.6" customHeight="1" x14ac:dyDescent="0.25">
      <c r="A19" s="26" t="s">
        <v>15</v>
      </c>
      <c r="B19" s="27"/>
      <c r="C19" s="13">
        <v>0</v>
      </c>
      <c r="D19" s="4">
        <v>0</v>
      </c>
      <c r="E19" s="10" t="s">
        <v>28</v>
      </c>
    </row>
    <row r="20" spans="1:5" ht="73.900000000000006" customHeight="1" x14ac:dyDescent="0.25">
      <c r="A20" s="26" t="s">
        <v>16</v>
      </c>
      <c r="B20" s="27"/>
      <c r="C20" s="19" t="s">
        <v>31</v>
      </c>
      <c r="D20" s="20">
        <v>0</v>
      </c>
      <c r="E20" s="21" t="s">
        <v>32</v>
      </c>
    </row>
    <row r="21" spans="1:5" ht="223.15" customHeight="1" x14ac:dyDescent="0.25">
      <c r="A21" s="26" t="s">
        <v>17</v>
      </c>
      <c r="B21" s="27"/>
      <c r="C21" s="19" t="s">
        <v>31</v>
      </c>
      <c r="D21" s="20">
        <v>0</v>
      </c>
      <c r="E21" s="21" t="s">
        <v>32</v>
      </c>
    </row>
    <row r="22" spans="1:5" ht="165" customHeight="1" thickBot="1" x14ac:dyDescent="0.3">
      <c r="A22" s="28" t="s">
        <v>18</v>
      </c>
      <c r="B22" s="29"/>
      <c r="C22" s="23" t="s">
        <v>97</v>
      </c>
      <c r="D22" s="25">
        <v>3.1</v>
      </c>
      <c r="E22" s="24" t="s">
        <v>88</v>
      </c>
    </row>
    <row r="23" spans="1:5" ht="19.5" thickBot="1" x14ac:dyDescent="0.35">
      <c r="A23" s="30" t="s">
        <v>24</v>
      </c>
      <c r="B23" s="31"/>
      <c r="C23" s="32"/>
      <c r="D23" s="8">
        <f>SUM(D3:D22)</f>
        <v>26.3</v>
      </c>
      <c r="E23" s="11"/>
    </row>
  </sheetData>
  <mergeCells count="23">
    <mergeCell ref="A6:B6"/>
    <mergeCell ref="A1:E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C23"/>
  </mergeCells>
  <pageMargins left="0.25" right="0.25" top="0.75" bottom="0.75" header="0.3" footer="0.3"/>
  <pageSetup paperSize="9" scale="82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18" zoomScale="60" zoomScaleNormal="85" workbookViewId="0">
      <selection activeCell="E23" sqref="E23"/>
    </sheetView>
  </sheetViews>
  <sheetFormatPr defaultRowHeight="15" x14ac:dyDescent="0.25"/>
  <cols>
    <col min="1" max="1" width="13.85546875" customWidth="1"/>
    <col min="2" max="2" width="52.28515625" customWidth="1"/>
    <col min="3" max="3" width="21.42578125" style="14" bestFit="1" customWidth="1"/>
    <col min="4" max="4" width="12.7109375" style="14" customWidth="1"/>
    <col min="5" max="5" width="15.42578125" style="14" bestFit="1" customWidth="1"/>
  </cols>
  <sheetData>
    <row r="1" spans="1:13" ht="62.25" customHeight="1" thickBot="1" x14ac:dyDescent="0.35">
      <c r="A1" s="33" t="s">
        <v>85</v>
      </c>
      <c r="B1" s="33"/>
      <c r="C1" s="33"/>
      <c r="D1" s="33"/>
      <c r="E1" s="33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4" t="s">
        <v>22</v>
      </c>
      <c r="B2" s="35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6" t="s">
        <v>0</v>
      </c>
      <c r="B3" s="37"/>
      <c r="C3" s="12" t="s">
        <v>76</v>
      </c>
      <c r="D3" s="12">
        <v>10</v>
      </c>
      <c r="E3" s="9" t="s">
        <v>28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6" t="s">
        <v>1</v>
      </c>
      <c r="B4" s="27"/>
      <c r="C4" s="13" t="s">
        <v>82</v>
      </c>
      <c r="D4" s="13">
        <v>9</v>
      </c>
      <c r="E4" s="10" t="s">
        <v>28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6" t="s">
        <v>2</v>
      </c>
      <c r="B5" s="27"/>
      <c r="C5" s="16" t="s">
        <v>83</v>
      </c>
      <c r="D5" s="13">
        <v>10</v>
      </c>
      <c r="E5" s="10" t="s">
        <v>28</v>
      </c>
    </row>
    <row r="6" spans="1:13" ht="103.15" customHeight="1" x14ac:dyDescent="0.25">
      <c r="A6" s="26" t="s">
        <v>3</v>
      </c>
      <c r="B6" s="27"/>
      <c r="C6" s="13" t="s">
        <v>57</v>
      </c>
      <c r="D6" s="13">
        <v>-4</v>
      </c>
      <c r="E6" s="10" t="s">
        <v>34</v>
      </c>
    </row>
    <row r="7" spans="1:13" ht="75" customHeight="1" x14ac:dyDescent="0.25">
      <c r="A7" s="26" t="s">
        <v>4</v>
      </c>
      <c r="B7" s="27"/>
      <c r="C7" s="13" t="s">
        <v>47</v>
      </c>
      <c r="D7" s="13">
        <v>0</v>
      </c>
      <c r="E7" s="10" t="s">
        <v>28</v>
      </c>
    </row>
    <row r="8" spans="1:13" ht="61.15" customHeight="1" x14ac:dyDescent="0.25">
      <c r="A8" s="26" t="s">
        <v>5</v>
      </c>
      <c r="B8" s="27"/>
      <c r="C8" s="19" t="s">
        <v>50</v>
      </c>
      <c r="D8" s="19">
        <v>0</v>
      </c>
      <c r="E8" s="21" t="s">
        <v>28</v>
      </c>
    </row>
    <row r="9" spans="1:13" ht="150" customHeight="1" x14ac:dyDescent="0.25">
      <c r="A9" s="26" t="s">
        <v>23</v>
      </c>
      <c r="B9" s="27"/>
      <c r="C9" s="19" t="s">
        <v>32</v>
      </c>
      <c r="D9" s="19" t="s">
        <v>32</v>
      </c>
      <c r="E9" s="21" t="s">
        <v>32</v>
      </c>
    </row>
    <row r="10" spans="1:13" ht="103.15" customHeight="1" x14ac:dyDescent="0.25">
      <c r="A10" s="26" t="s">
        <v>6</v>
      </c>
      <c r="B10" s="27"/>
      <c r="C10" s="19" t="s">
        <v>84</v>
      </c>
      <c r="D10" s="19">
        <v>3</v>
      </c>
      <c r="E10" s="21" t="s">
        <v>28</v>
      </c>
    </row>
    <row r="11" spans="1:13" ht="102.6" customHeight="1" x14ac:dyDescent="0.25">
      <c r="A11" s="26" t="s">
        <v>7</v>
      </c>
      <c r="B11" s="27"/>
      <c r="C11" s="19">
        <v>0</v>
      </c>
      <c r="D11" s="19">
        <v>5</v>
      </c>
      <c r="E11" s="21" t="s">
        <v>28</v>
      </c>
    </row>
    <row r="12" spans="1:13" ht="105" customHeight="1" x14ac:dyDescent="0.25">
      <c r="A12" s="26" t="s">
        <v>8</v>
      </c>
      <c r="B12" s="27"/>
      <c r="C12" s="19">
        <v>0</v>
      </c>
      <c r="D12" s="19">
        <v>8</v>
      </c>
      <c r="E12" s="21" t="s">
        <v>28</v>
      </c>
    </row>
    <row r="13" spans="1:13" ht="61.15" customHeight="1" x14ac:dyDescent="0.25">
      <c r="A13" s="26" t="s">
        <v>9</v>
      </c>
      <c r="B13" s="27"/>
      <c r="C13" s="19">
        <v>0</v>
      </c>
      <c r="D13" s="19">
        <v>5</v>
      </c>
      <c r="E13" s="21" t="s">
        <v>28</v>
      </c>
    </row>
    <row r="14" spans="1:13" ht="105" customHeight="1" x14ac:dyDescent="0.25">
      <c r="A14" s="26" t="s">
        <v>10</v>
      </c>
      <c r="B14" s="27"/>
      <c r="C14" s="19" t="s">
        <v>32</v>
      </c>
      <c r="D14" s="19" t="s">
        <v>32</v>
      </c>
      <c r="E14" s="21" t="s">
        <v>32</v>
      </c>
    </row>
    <row r="15" spans="1:13" ht="120.6" customHeight="1" x14ac:dyDescent="0.25">
      <c r="A15" s="26" t="s">
        <v>11</v>
      </c>
      <c r="B15" s="27"/>
      <c r="C15" s="19" t="s">
        <v>32</v>
      </c>
      <c r="D15" s="19" t="s">
        <v>32</v>
      </c>
      <c r="E15" s="21" t="s">
        <v>32</v>
      </c>
    </row>
    <row r="16" spans="1:13" ht="136.9" customHeight="1" x14ac:dyDescent="0.25">
      <c r="A16" s="26" t="s">
        <v>12</v>
      </c>
      <c r="B16" s="27"/>
      <c r="C16" s="19" t="s">
        <v>86</v>
      </c>
      <c r="D16" s="19">
        <v>8</v>
      </c>
      <c r="E16" s="21" t="s">
        <v>28</v>
      </c>
    </row>
    <row r="17" spans="1:5" ht="109.15" customHeight="1" x14ac:dyDescent="0.25">
      <c r="A17" s="26" t="s">
        <v>13</v>
      </c>
      <c r="B17" s="27"/>
      <c r="C17" s="19">
        <v>0</v>
      </c>
      <c r="D17" s="19">
        <v>0</v>
      </c>
      <c r="E17" s="21" t="s">
        <v>28</v>
      </c>
    </row>
    <row r="18" spans="1:5" ht="60" x14ac:dyDescent="0.25">
      <c r="A18" s="26" t="s">
        <v>14</v>
      </c>
      <c r="B18" s="27"/>
      <c r="C18" s="19">
        <v>0</v>
      </c>
      <c r="D18" s="19">
        <v>0</v>
      </c>
      <c r="E18" s="21" t="s">
        <v>55</v>
      </c>
    </row>
    <row r="19" spans="1:5" ht="117.6" customHeight="1" x14ac:dyDescent="0.25">
      <c r="A19" s="26" t="s">
        <v>15</v>
      </c>
      <c r="B19" s="27"/>
      <c r="C19" s="19">
        <v>0</v>
      </c>
      <c r="D19" s="19">
        <v>0</v>
      </c>
      <c r="E19" s="21" t="s">
        <v>28</v>
      </c>
    </row>
    <row r="20" spans="1:5" ht="73.900000000000006" customHeight="1" x14ac:dyDescent="0.25">
      <c r="A20" s="26" t="s">
        <v>16</v>
      </c>
      <c r="B20" s="27"/>
      <c r="C20" s="19" t="s">
        <v>32</v>
      </c>
      <c r="D20" s="19" t="s">
        <v>32</v>
      </c>
      <c r="E20" s="21" t="s">
        <v>32</v>
      </c>
    </row>
    <row r="21" spans="1:5" ht="223.15" customHeight="1" x14ac:dyDescent="0.25">
      <c r="A21" s="26" t="s">
        <v>17</v>
      </c>
      <c r="B21" s="27"/>
      <c r="C21" s="19" t="s">
        <v>32</v>
      </c>
      <c r="D21" s="19" t="s">
        <v>32</v>
      </c>
      <c r="E21" s="21" t="s">
        <v>32</v>
      </c>
    </row>
    <row r="22" spans="1:5" ht="165" customHeight="1" thickBot="1" x14ac:dyDescent="0.3">
      <c r="A22" s="28" t="s">
        <v>18</v>
      </c>
      <c r="B22" s="29"/>
      <c r="C22" s="23" t="s">
        <v>32</v>
      </c>
      <c r="D22" s="23" t="s">
        <v>32</v>
      </c>
      <c r="E22" s="24" t="s">
        <v>32</v>
      </c>
    </row>
    <row r="23" spans="1:5" ht="19.5" thickBot="1" x14ac:dyDescent="0.35">
      <c r="A23" s="30" t="s">
        <v>24</v>
      </c>
      <c r="B23" s="31"/>
      <c r="C23" s="32"/>
      <c r="D23" s="15">
        <f>SUM(D3:D22)</f>
        <v>54</v>
      </c>
      <c r="E23" s="11"/>
    </row>
  </sheetData>
  <mergeCells count="23">
    <mergeCell ref="A19:B19"/>
    <mergeCell ref="A20:B20"/>
    <mergeCell ref="A21:B21"/>
    <mergeCell ref="A22:B22"/>
    <mergeCell ref="A23:C23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E1"/>
    <mergeCell ref="A2:B2"/>
    <mergeCell ref="A3:B3"/>
    <mergeCell ref="A4:B4"/>
    <mergeCell ref="A5:B5"/>
  </mergeCells>
  <pageMargins left="0.25" right="0.25" top="0.75" bottom="0.75" header="0.3" footer="0.3"/>
  <pageSetup paperSize="9" scale="85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19" zoomScale="60" zoomScaleNormal="85" workbookViewId="0">
      <selection activeCell="C13" sqref="C13"/>
    </sheetView>
  </sheetViews>
  <sheetFormatPr defaultRowHeight="15" x14ac:dyDescent="0.25"/>
  <cols>
    <col min="1" max="1" width="13.85546875" customWidth="1"/>
    <col min="2" max="2" width="52.28515625" customWidth="1"/>
    <col min="3" max="3" width="21.42578125" style="14" bestFit="1" customWidth="1"/>
    <col min="4" max="4" width="12.7109375" style="14" customWidth="1"/>
    <col min="5" max="5" width="15.42578125" style="14" bestFit="1" customWidth="1"/>
  </cols>
  <sheetData>
    <row r="1" spans="1:13" ht="62.25" customHeight="1" thickBot="1" x14ac:dyDescent="0.35">
      <c r="A1" s="33" t="s">
        <v>75</v>
      </c>
      <c r="B1" s="33"/>
      <c r="C1" s="33"/>
      <c r="D1" s="33"/>
      <c r="E1" s="33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4" t="s">
        <v>22</v>
      </c>
      <c r="B2" s="35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6" t="s">
        <v>0</v>
      </c>
      <c r="B3" s="37"/>
      <c r="C3" s="12" t="s">
        <v>76</v>
      </c>
      <c r="D3" s="12">
        <v>10</v>
      </c>
      <c r="E3" s="9" t="s">
        <v>28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6" t="s">
        <v>1</v>
      </c>
      <c r="B4" s="27"/>
      <c r="C4" s="13" t="s">
        <v>87</v>
      </c>
      <c r="D4" s="13">
        <v>0</v>
      </c>
      <c r="E4" s="10" t="s">
        <v>28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6" t="s">
        <v>2</v>
      </c>
      <c r="B5" s="27"/>
      <c r="C5" s="16" t="s">
        <v>77</v>
      </c>
      <c r="D5" s="13">
        <v>6</v>
      </c>
      <c r="E5" s="10" t="s">
        <v>28</v>
      </c>
    </row>
    <row r="6" spans="1:13" ht="103.15" customHeight="1" x14ac:dyDescent="0.25">
      <c r="A6" s="26" t="s">
        <v>3</v>
      </c>
      <c r="B6" s="27"/>
      <c r="C6" s="13" t="s">
        <v>57</v>
      </c>
      <c r="D6" s="13">
        <v>-4</v>
      </c>
      <c r="E6" s="10" t="s">
        <v>34</v>
      </c>
    </row>
    <row r="7" spans="1:13" ht="75" customHeight="1" x14ac:dyDescent="0.25">
      <c r="A7" s="26" t="s">
        <v>4</v>
      </c>
      <c r="B7" s="27"/>
      <c r="C7" s="13" t="s">
        <v>58</v>
      </c>
      <c r="D7" s="13">
        <v>0</v>
      </c>
      <c r="E7" s="10" t="s">
        <v>28</v>
      </c>
    </row>
    <row r="8" spans="1:13" ht="61.15" customHeight="1" x14ac:dyDescent="0.25">
      <c r="A8" s="26" t="s">
        <v>5</v>
      </c>
      <c r="B8" s="27"/>
      <c r="C8" s="19" t="s">
        <v>50</v>
      </c>
      <c r="D8" s="19">
        <v>0</v>
      </c>
      <c r="E8" s="21" t="s">
        <v>28</v>
      </c>
    </row>
    <row r="9" spans="1:13" ht="150" customHeight="1" x14ac:dyDescent="0.25">
      <c r="A9" s="26" t="s">
        <v>23</v>
      </c>
      <c r="B9" s="27"/>
      <c r="C9" s="13" t="s">
        <v>32</v>
      </c>
      <c r="D9" s="13" t="s">
        <v>32</v>
      </c>
      <c r="E9" s="10" t="s">
        <v>32</v>
      </c>
    </row>
    <row r="10" spans="1:13" ht="103.15" customHeight="1" x14ac:dyDescent="0.25">
      <c r="A10" s="26" t="s">
        <v>6</v>
      </c>
      <c r="B10" s="27"/>
      <c r="C10" s="13">
        <v>0</v>
      </c>
      <c r="D10" s="13">
        <v>7</v>
      </c>
      <c r="E10" s="10" t="s">
        <v>28</v>
      </c>
    </row>
    <row r="11" spans="1:13" ht="102.6" customHeight="1" x14ac:dyDescent="0.25">
      <c r="A11" s="26" t="s">
        <v>7</v>
      </c>
      <c r="B11" s="27"/>
      <c r="C11" s="13">
        <v>0</v>
      </c>
      <c r="D11" s="13">
        <v>5</v>
      </c>
      <c r="E11" s="10" t="s">
        <v>28</v>
      </c>
    </row>
    <row r="12" spans="1:13" ht="105" customHeight="1" x14ac:dyDescent="0.25">
      <c r="A12" s="26" t="s">
        <v>8</v>
      </c>
      <c r="B12" s="27"/>
      <c r="C12" s="19">
        <v>0</v>
      </c>
      <c r="D12" s="19">
        <v>8</v>
      </c>
      <c r="E12" s="21" t="s">
        <v>28</v>
      </c>
    </row>
    <row r="13" spans="1:13" ht="61.15" customHeight="1" x14ac:dyDescent="0.25">
      <c r="A13" s="26" t="s">
        <v>9</v>
      </c>
      <c r="B13" s="27"/>
      <c r="C13" s="19">
        <v>1</v>
      </c>
      <c r="D13" s="19">
        <v>-1</v>
      </c>
      <c r="E13" s="21" t="s">
        <v>28</v>
      </c>
    </row>
    <row r="14" spans="1:13" ht="105" customHeight="1" x14ac:dyDescent="0.25">
      <c r="A14" s="26" t="s">
        <v>10</v>
      </c>
      <c r="B14" s="27"/>
      <c r="C14" s="13" t="s">
        <v>32</v>
      </c>
      <c r="D14" s="13" t="s">
        <v>32</v>
      </c>
      <c r="E14" s="10" t="s">
        <v>32</v>
      </c>
    </row>
    <row r="15" spans="1:13" ht="120.6" customHeight="1" x14ac:dyDescent="0.25">
      <c r="A15" s="26" t="s">
        <v>11</v>
      </c>
      <c r="B15" s="27"/>
      <c r="C15" s="13" t="s">
        <v>32</v>
      </c>
      <c r="D15" s="13" t="s">
        <v>32</v>
      </c>
      <c r="E15" s="10" t="s">
        <v>32</v>
      </c>
    </row>
    <row r="16" spans="1:13" ht="136.9" customHeight="1" x14ac:dyDescent="0.25">
      <c r="A16" s="26" t="s">
        <v>12</v>
      </c>
      <c r="B16" s="27"/>
      <c r="C16" s="13" t="s">
        <v>36</v>
      </c>
      <c r="D16" s="13">
        <v>3</v>
      </c>
      <c r="E16" s="10" t="s">
        <v>28</v>
      </c>
    </row>
    <row r="17" spans="1:5" ht="109.15" customHeight="1" x14ac:dyDescent="0.25">
      <c r="A17" s="26" t="s">
        <v>13</v>
      </c>
      <c r="B17" s="27"/>
      <c r="C17" s="13">
        <v>0</v>
      </c>
      <c r="D17" s="13">
        <v>0</v>
      </c>
      <c r="E17" s="10" t="s">
        <v>28</v>
      </c>
    </row>
    <row r="18" spans="1:5" ht="45" x14ac:dyDescent="0.25">
      <c r="A18" s="26" t="s">
        <v>14</v>
      </c>
      <c r="B18" s="27"/>
      <c r="C18" s="13">
        <v>1</v>
      </c>
      <c r="D18" s="13">
        <v>0.2</v>
      </c>
      <c r="E18" s="10" t="s">
        <v>28</v>
      </c>
    </row>
    <row r="19" spans="1:5" ht="117.6" customHeight="1" x14ac:dyDescent="0.25">
      <c r="A19" s="26" t="s">
        <v>15</v>
      </c>
      <c r="B19" s="27"/>
      <c r="C19" s="13">
        <v>0</v>
      </c>
      <c r="D19" s="13">
        <v>0</v>
      </c>
      <c r="E19" s="10" t="s">
        <v>28</v>
      </c>
    </row>
    <row r="20" spans="1:5" ht="73.900000000000006" customHeight="1" x14ac:dyDescent="0.25">
      <c r="A20" s="26" t="s">
        <v>16</v>
      </c>
      <c r="B20" s="27"/>
      <c r="C20" s="19" t="s">
        <v>32</v>
      </c>
      <c r="D20" s="19" t="s">
        <v>32</v>
      </c>
      <c r="E20" s="21" t="s">
        <v>32</v>
      </c>
    </row>
    <row r="21" spans="1:5" ht="223.15" customHeight="1" x14ac:dyDescent="0.25">
      <c r="A21" s="26" t="s">
        <v>17</v>
      </c>
      <c r="B21" s="27"/>
      <c r="C21" s="19" t="s">
        <v>32</v>
      </c>
      <c r="D21" s="19" t="s">
        <v>32</v>
      </c>
      <c r="E21" s="21" t="s">
        <v>32</v>
      </c>
    </row>
    <row r="22" spans="1:5" ht="165" customHeight="1" thickBot="1" x14ac:dyDescent="0.3">
      <c r="A22" s="28" t="s">
        <v>18</v>
      </c>
      <c r="B22" s="29"/>
      <c r="C22" s="23" t="s">
        <v>32</v>
      </c>
      <c r="D22" s="23" t="s">
        <v>32</v>
      </c>
      <c r="E22" s="24" t="s">
        <v>32</v>
      </c>
    </row>
    <row r="23" spans="1:5" ht="19.5" thickBot="1" x14ac:dyDescent="0.35">
      <c r="A23" s="30" t="s">
        <v>24</v>
      </c>
      <c r="B23" s="31"/>
      <c r="C23" s="32"/>
      <c r="D23" s="15">
        <f>SUM(D3:D22)</f>
        <v>34.200000000000003</v>
      </c>
      <c r="E23" s="11"/>
    </row>
  </sheetData>
  <mergeCells count="23">
    <mergeCell ref="A19:B19"/>
    <mergeCell ref="A20:B20"/>
    <mergeCell ref="A21:B21"/>
    <mergeCell ref="A22:B22"/>
    <mergeCell ref="A23:C23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E1"/>
    <mergeCell ref="A2:B2"/>
    <mergeCell ref="A3:B3"/>
    <mergeCell ref="A4:B4"/>
    <mergeCell ref="A5:B5"/>
  </mergeCells>
  <pageMargins left="0.25" right="0.25" top="0.75" bottom="0.75" header="0.3" footer="0.3"/>
  <pageSetup paperSize="9" scale="85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60" zoomScaleNormal="85" workbookViewId="0">
      <selection activeCell="C4" sqref="C4"/>
    </sheetView>
  </sheetViews>
  <sheetFormatPr defaultRowHeight="15" x14ac:dyDescent="0.25"/>
  <cols>
    <col min="1" max="1" width="13.85546875" customWidth="1"/>
    <col min="2" max="2" width="52.28515625" customWidth="1"/>
    <col min="3" max="3" width="21.42578125" style="14" bestFit="1" customWidth="1"/>
    <col min="4" max="4" width="12.7109375" style="14" customWidth="1"/>
    <col min="5" max="5" width="15.42578125" style="14" bestFit="1" customWidth="1"/>
  </cols>
  <sheetData>
    <row r="1" spans="1:13" ht="62.25" customHeight="1" thickBot="1" x14ac:dyDescent="0.35">
      <c r="A1" s="33" t="s">
        <v>92</v>
      </c>
      <c r="B1" s="33"/>
      <c r="C1" s="33"/>
      <c r="D1" s="33"/>
      <c r="E1" s="33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4" t="s">
        <v>22</v>
      </c>
      <c r="B2" s="35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6" t="s">
        <v>0</v>
      </c>
      <c r="B3" s="37"/>
      <c r="C3" s="12" t="s">
        <v>93</v>
      </c>
      <c r="D3" s="12">
        <v>5</v>
      </c>
      <c r="E3" s="9" t="s">
        <v>28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6" t="s">
        <v>1</v>
      </c>
      <c r="B4" s="27"/>
      <c r="C4" s="13" t="s">
        <v>32</v>
      </c>
      <c r="D4" s="13" t="s">
        <v>32</v>
      </c>
      <c r="E4" s="10" t="s">
        <v>32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6" t="s">
        <v>2</v>
      </c>
      <c r="B5" s="27"/>
      <c r="C5" s="16" t="s">
        <v>32</v>
      </c>
      <c r="D5" s="13" t="s">
        <v>32</v>
      </c>
      <c r="E5" s="10" t="s">
        <v>32</v>
      </c>
    </row>
    <row r="6" spans="1:13" ht="103.15" customHeight="1" x14ac:dyDescent="0.25">
      <c r="A6" s="26" t="s">
        <v>3</v>
      </c>
      <c r="B6" s="27"/>
      <c r="C6" s="13" t="s">
        <v>57</v>
      </c>
      <c r="D6" s="13">
        <v>-4</v>
      </c>
      <c r="E6" s="10" t="s">
        <v>34</v>
      </c>
    </row>
    <row r="7" spans="1:13" ht="75" customHeight="1" x14ac:dyDescent="0.25">
      <c r="A7" s="26" t="s">
        <v>4</v>
      </c>
      <c r="B7" s="27"/>
      <c r="C7" s="13" t="s">
        <v>58</v>
      </c>
      <c r="D7" s="13">
        <v>0</v>
      </c>
      <c r="E7" s="10" t="s">
        <v>28</v>
      </c>
    </row>
    <row r="8" spans="1:13" ht="61.15" customHeight="1" x14ac:dyDescent="0.25">
      <c r="A8" s="26" t="s">
        <v>5</v>
      </c>
      <c r="B8" s="27"/>
      <c r="C8" s="19" t="s">
        <v>32</v>
      </c>
      <c r="D8" s="19" t="s">
        <v>32</v>
      </c>
      <c r="E8" s="21" t="s">
        <v>32</v>
      </c>
    </row>
    <row r="9" spans="1:13" ht="150" customHeight="1" x14ac:dyDescent="0.25">
      <c r="A9" s="26" t="s">
        <v>23</v>
      </c>
      <c r="B9" s="27"/>
      <c r="C9" s="19" t="s">
        <v>32</v>
      </c>
      <c r="D9" s="19" t="s">
        <v>32</v>
      </c>
      <c r="E9" s="21" t="s">
        <v>32</v>
      </c>
    </row>
    <row r="10" spans="1:13" ht="103.15" customHeight="1" x14ac:dyDescent="0.25">
      <c r="A10" s="26" t="s">
        <v>6</v>
      </c>
      <c r="B10" s="27"/>
      <c r="C10" s="13">
        <v>0</v>
      </c>
      <c r="D10" s="13">
        <v>7</v>
      </c>
      <c r="E10" s="10" t="s">
        <v>28</v>
      </c>
    </row>
    <row r="11" spans="1:13" ht="102.6" customHeight="1" x14ac:dyDescent="0.25">
      <c r="A11" s="26" t="s">
        <v>7</v>
      </c>
      <c r="B11" s="27"/>
      <c r="C11" s="13">
        <v>0</v>
      </c>
      <c r="D11" s="13">
        <v>5</v>
      </c>
      <c r="E11" s="10" t="s">
        <v>28</v>
      </c>
    </row>
    <row r="12" spans="1:13" ht="105" customHeight="1" x14ac:dyDescent="0.25">
      <c r="A12" s="26" t="s">
        <v>8</v>
      </c>
      <c r="B12" s="27"/>
      <c r="C12" s="19">
        <v>0</v>
      </c>
      <c r="D12" s="19">
        <v>8</v>
      </c>
      <c r="E12" s="21" t="s">
        <v>28</v>
      </c>
    </row>
    <row r="13" spans="1:13" ht="61.15" customHeight="1" x14ac:dyDescent="0.25">
      <c r="A13" s="26" t="s">
        <v>9</v>
      </c>
      <c r="B13" s="27"/>
      <c r="C13" s="19">
        <v>0</v>
      </c>
      <c r="D13" s="19">
        <v>5</v>
      </c>
      <c r="E13" s="21" t="s">
        <v>28</v>
      </c>
    </row>
    <row r="14" spans="1:13" ht="105" customHeight="1" x14ac:dyDescent="0.25">
      <c r="A14" s="26" t="s">
        <v>10</v>
      </c>
      <c r="B14" s="27"/>
      <c r="C14" s="13" t="s">
        <v>32</v>
      </c>
      <c r="D14" s="13" t="s">
        <v>32</v>
      </c>
      <c r="E14" s="10" t="s">
        <v>32</v>
      </c>
    </row>
    <row r="15" spans="1:13" ht="120.6" customHeight="1" x14ac:dyDescent="0.25">
      <c r="A15" s="26" t="s">
        <v>11</v>
      </c>
      <c r="B15" s="27"/>
      <c r="C15" s="13" t="s">
        <v>32</v>
      </c>
      <c r="D15" s="13" t="s">
        <v>32</v>
      </c>
      <c r="E15" s="10" t="s">
        <v>32</v>
      </c>
    </row>
    <row r="16" spans="1:13" ht="136.9" customHeight="1" x14ac:dyDescent="0.25">
      <c r="A16" s="26" t="s">
        <v>12</v>
      </c>
      <c r="B16" s="27"/>
      <c r="C16" s="13" t="s">
        <v>52</v>
      </c>
      <c r="D16" s="13">
        <v>0</v>
      </c>
      <c r="E16" s="10" t="s">
        <v>28</v>
      </c>
    </row>
    <row r="17" spans="1:5" ht="109.15" customHeight="1" x14ac:dyDescent="0.25">
      <c r="A17" s="26" t="s">
        <v>13</v>
      </c>
      <c r="B17" s="27"/>
      <c r="C17" s="13">
        <v>0</v>
      </c>
      <c r="D17" s="13">
        <v>0</v>
      </c>
      <c r="E17" s="10" t="s">
        <v>28</v>
      </c>
    </row>
    <row r="18" spans="1:5" ht="60" x14ac:dyDescent="0.25">
      <c r="A18" s="26" t="s">
        <v>14</v>
      </c>
      <c r="B18" s="27"/>
      <c r="C18" s="13">
        <v>1</v>
      </c>
      <c r="D18" s="13">
        <v>0.2</v>
      </c>
      <c r="E18" s="21" t="s">
        <v>55</v>
      </c>
    </row>
    <row r="19" spans="1:5" ht="117.6" customHeight="1" x14ac:dyDescent="0.25">
      <c r="A19" s="26" t="s">
        <v>15</v>
      </c>
      <c r="B19" s="27"/>
      <c r="C19" s="13">
        <v>0</v>
      </c>
      <c r="D19" s="13">
        <v>0</v>
      </c>
      <c r="E19" s="10" t="s">
        <v>28</v>
      </c>
    </row>
    <row r="20" spans="1:5" ht="73.900000000000006" customHeight="1" x14ac:dyDescent="0.25">
      <c r="A20" s="26" t="s">
        <v>16</v>
      </c>
      <c r="B20" s="27"/>
      <c r="C20" s="19" t="s">
        <v>32</v>
      </c>
      <c r="D20" s="19" t="s">
        <v>32</v>
      </c>
      <c r="E20" s="21" t="s">
        <v>32</v>
      </c>
    </row>
    <row r="21" spans="1:5" ht="223.15" customHeight="1" x14ac:dyDescent="0.25">
      <c r="A21" s="26" t="s">
        <v>17</v>
      </c>
      <c r="B21" s="27"/>
      <c r="C21" s="19" t="s">
        <v>32</v>
      </c>
      <c r="D21" s="19" t="s">
        <v>32</v>
      </c>
      <c r="E21" s="21" t="s">
        <v>32</v>
      </c>
    </row>
    <row r="22" spans="1:5" ht="165" customHeight="1" thickBot="1" x14ac:dyDescent="0.3">
      <c r="A22" s="28" t="s">
        <v>18</v>
      </c>
      <c r="B22" s="29"/>
      <c r="C22" s="23">
        <v>3</v>
      </c>
      <c r="D22" s="23">
        <v>1.5</v>
      </c>
      <c r="E22" s="24" t="s">
        <v>32</v>
      </c>
    </row>
    <row r="23" spans="1:5" ht="19.5" thickBot="1" x14ac:dyDescent="0.35">
      <c r="A23" s="30" t="s">
        <v>24</v>
      </c>
      <c r="B23" s="31"/>
      <c r="C23" s="32"/>
      <c r="D23" s="15">
        <f>SUM(D3:D22)</f>
        <v>27.7</v>
      </c>
      <c r="E23" s="11"/>
    </row>
  </sheetData>
  <mergeCells count="23">
    <mergeCell ref="A6:B6"/>
    <mergeCell ref="A1:E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C23"/>
  </mergeCells>
  <pageMargins left="0.25" right="0.25" top="0.75" bottom="0.75" header="0.3" footer="0.3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BreakPreview" topLeftCell="A22" zoomScale="60" zoomScaleNormal="85" workbookViewId="0">
      <selection activeCell="D4" sqref="D4"/>
    </sheetView>
  </sheetViews>
  <sheetFormatPr defaultRowHeight="15" x14ac:dyDescent="0.25"/>
  <cols>
    <col min="1" max="1" width="13.85546875" customWidth="1"/>
    <col min="2" max="2" width="52.28515625" style="1" customWidth="1"/>
    <col min="3" max="3" width="22.42578125" style="14" customWidth="1"/>
    <col min="4" max="4" width="12.7109375" style="14" customWidth="1"/>
    <col min="5" max="5" width="16.7109375" style="14" customWidth="1"/>
  </cols>
  <sheetData>
    <row r="1" spans="1:13" ht="62.25" customHeight="1" thickBot="1" x14ac:dyDescent="0.35">
      <c r="A1" s="33" t="s">
        <v>67</v>
      </c>
      <c r="B1" s="33"/>
      <c r="C1" s="33"/>
      <c r="D1" s="33"/>
      <c r="E1" s="33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4" t="s">
        <v>22</v>
      </c>
      <c r="B2" s="35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6" t="s">
        <v>0</v>
      </c>
      <c r="B3" s="37"/>
      <c r="C3" s="12">
        <v>4</v>
      </c>
      <c r="D3" s="12">
        <v>5</v>
      </c>
      <c r="E3" s="9" t="s">
        <v>28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6" t="s">
        <v>1</v>
      </c>
      <c r="B4" s="27"/>
      <c r="C4" s="13" t="s">
        <v>38</v>
      </c>
      <c r="D4" s="13">
        <v>5</v>
      </c>
      <c r="E4" s="10" t="s">
        <v>28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6" t="s">
        <v>2</v>
      </c>
      <c r="B5" s="27"/>
      <c r="C5" s="16">
        <v>0.75</v>
      </c>
      <c r="D5" s="13">
        <v>8</v>
      </c>
      <c r="E5" s="10" t="s">
        <v>28</v>
      </c>
    </row>
    <row r="6" spans="1:13" ht="103.15" customHeight="1" x14ac:dyDescent="0.25">
      <c r="A6" s="26" t="s">
        <v>3</v>
      </c>
      <c r="B6" s="27"/>
      <c r="C6" s="13" t="s">
        <v>39</v>
      </c>
      <c r="D6" s="13">
        <v>0</v>
      </c>
      <c r="E6" s="10" t="s">
        <v>40</v>
      </c>
    </row>
    <row r="7" spans="1:13" ht="75" customHeight="1" x14ac:dyDescent="0.25">
      <c r="A7" s="26" t="s">
        <v>4</v>
      </c>
      <c r="B7" s="27"/>
      <c r="C7" s="13">
        <v>0</v>
      </c>
      <c r="D7" s="13">
        <v>0</v>
      </c>
      <c r="E7" s="10" t="s">
        <v>28</v>
      </c>
    </row>
    <row r="8" spans="1:13" ht="61.15" customHeight="1" x14ac:dyDescent="0.25">
      <c r="A8" s="26" t="s">
        <v>5</v>
      </c>
      <c r="B8" s="27"/>
      <c r="C8" s="19" t="s">
        <v>50</v>
      </c>
      <c r="D8" s="19">
        <v>0</v>
      </c>
      <c r="E8" s="21" t="s">
        <v>63</v>
      </c>
    </row>
    <row r="9" spans="1:13" ht="150" customHeight="1" x14ac:dyDescent="0.25">
      <c r="A9" s="26" t="s">
        <v>23</v>
      </c>
      <c r="B9" s="27"/>
      <c r="C9" s="19" t="s">
        <v>98</v>
      </c>
      <c r="D9" s="19">
        <v>0</v>
      </c>
      <c r="E9" s="21" t="s">
        <v>34</v>
      </c>
    </row>
    <row r="10" spans="1:13" ht="103.15" customHeight="1" x14ac:dyDescent="0.25">
      <c r="A10" s="26" t="s">
        <v>6</v>
      </c>
      <c r="B10" s="27"/>
      <c r="C10" s="13">
        <v>0</v>
      </c>
      <c r="D10" s="13">
        <v>7</v>
      </c>
      <c r="E10" s="10" t="s">
        <v>28</v>
      </c>
    </row>
    <row r="11" spans="1:13" ht="102.6" customHeight="1" x14ac:dyDescent="0.25">
      <c r="A11" s="26" t="s">
        <v>7</v>
      </c>
      <c r="B11" s="27"/>
      <c r="C11" s="13">
        <v>0</v>
      </c>
      <c r="D11" s="13">
        <v>5</v>
      </c>
      <c r="E11" s="10" t="s">
        <v>28</v>
      </c>
    </row>
    <row r="12" spans="1:13" ht="105" customHeight="1" x14ac:dyDescent="0.25">
      <c r="A12" s="26" t="s">
        <v>8</v>
      </c>
      <c r="B12" s="27"/>
      <c r="C12" s="19">
        <v>6</v>
      </c>
      <c r="D12" s="19">
        <v>-5</v>
      </c>
      <c r="E12" s="21" t="s">
        <v>45</v>
      </c>
    </row>
    <row r="13" spans="1:13" ht="61.15" customHeight="1" x14ac:dyDescent="0.25">
      <c r="A13" s="26" t="s">
        <v>9</v>
      </c>
      <c r="B13" s="27"/>
      <c r="C13" s="19">
        <v>0</v>
      </c>
      <c r="D13" s="19">
        <v>5</v>
      </c>
      <c r="E13" s="21" t="s">
        <v>40</v>
      </c>
    </row>
    <row r="14" spans="1:13" ht="105" customHeight="1" x14ac:dyDescent="0.25">
      <c r="A14" s="26" t="s">
        <v>10</v>
      </c>
      <c r="B14" s="27"/>
      <c r="C14" s="13" t="s">
        <v>41</v>
      </c>
      <c r="D14" s="13">
        <v>0</v>
      </c>
      <c r="E14" s="10" t="s">
        <v>32</v>
      </c>
    </row>
    <row r="15" spans="1:13" ht="120.6" customHeight="1" x14ac:dyDescent="0.25">
      <c r="A15" s="26" t="s">
        <v>11</v>
      </c>
      <c r="B15" s="27"/>
      <c r="C15" s="13" t="s">
        <v>41</v>
      </c>
      <c r="D15" s="13">
        <v>0</v>
      </c>
      <c r="E15" s="10" t="s">
        <v>32</v>
      </c>
    </row>
    <row r="16" spans="1:13" ht="136.9" customHeight="1" x14ac:dyDescent="0.25">
      <c r="A16" s="26" t="s">
        <v>12</v>
      </c>
      <c r="B16" s="27"/>
      <c r="C16" s="13" t="s">
        <v>42</v>
      </c>
      <c r="D16" s="13">
        <v>8</v>
      </c>
      <c r="E16" s="10" t="s">
        <v>28</v>
      </c>
    </row>
    <row r="17" spans="1:5" ht="109.15" customHeight="1" x14ac:dyDescent="0.25">
      <c r="A17" s="26" t="s">
        <v>13</v>
      </c>
      <c r="B17" s="27"/>
      <c r="C17" s="13">
        <v>0</v>
      </c>
      <c r="D17" s="13">
        <v>0</v>
      </c>
      <c r="E17" s="10" t="s">
        <v>28</v>
      </c>
    </row>
    <row r="18" spans="1:5" ht="62.25" customHeight="1" x14ac:dyDescent="0.25">
      <c r="A18" s="26" t="s">
        <v>14</v>
      </c>
      <c r="B18" s="27"/>
      <c r="C18" s="13">
        <v>3</v>
      </c>
      <c r="D18" s="13">
        <v>0.6</v>
      </c>
      <c r="E18" s="10" t="s">
        <v>43</v>
      </c>
    </row>
    <row r="19" spans="1:5" ht="117.6" customHeight="1" x14ac:dyDescent="0.25">
      <c r="A19" s="26" t="s">
        <v>15</v>
      </c>
      <c r="B19" s="27"/>
      <c r="C19" s="13">
        <v>0</v>
      </c>
      <c r="D19" s="13">
        <v>0</v>
      </c>
      <c r="E19" s="10" t="s">
        <v>28</v>
      </c>
    </row>
    <row r="20" spans="1:5" ht="73.900000000000006" customHeight="1" x14ac:dyDescent="0.25">
      <c r="A20" s="38" t="s">
        <v>16</v>
      </c>
      <c r="B20" s="39"/>
      <c r="C20" s="22">
        <v>0.79</v>
      </c>
      <c r="D20" s="19">
        <v>-5</v>
      </c>
      <c r="E20" s="21" t="s">
        <v>63</v>
      </c>
    </row>
    <row r="21" spans="1:5" ht="223.15" customHeight="1" x14ac:dyDescent="0.25">
      <c r="A21" s="26" t="s">
        <v>17</v>
      </c>
      <c r="B21" s="27"/>
      <c r="C21" s="19" t="s">
        <v>64</v>
      </c>
      <c r="D21" s="19">
        <v>0</v>
      </c>
      <c r="E21" s="21" t="s">
        <v>63</v>
      </c>
    </row>
    <row r="22" spans="1:5" ht="165" customHeight="1" thickBot="1" x14ac:dyDescent="0.3">
      <c r="A22" s="28" t="s">
        <v>18</v>
      </c>
      <c r="B22" s="29"/>
      <c r="C22" s="23" t="s">
        <v>32</v>
      </c>
      <c r="D22" s="23" t="s">
        <v>32</v>
      </c>
      <c r="E22" s="24" t="s">
        <v>32</v>
      </c>
    </row>
    <row r="23" spans="1:5" ht="19.5" thickBot="1" x14ac:dyDescent="0.35">
      <c r="A23" s="30" t="s">
        <v>24</v>
      </c>
      <c r="B23" s="31"/>
      <c r="C23" s="32"/>
      <c r="D23" s="15">
        <f>SUM(D3:D22)</f>
        <v>33.6</v>
      </c>
      <c r="E23" s="11"/>
    </row>
  </sheetData>
  <mergeCells count="23">
    <mergeCell ref="A6:B6"/>
    <mergeCell ref="A1:E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C23"/>
  </mergeCells>
  <pageMargins left="0.25" right="0.25" top="0.75" bottom="0.75" header="0.3" footer="0.3"/>
  <pageSetup paperSize="9" scale="83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18" zoomScale="60" zoomScaleNormal="85" workbookViewId="0">
      <selection activeCell="E22" sqref="E22"/>
    </sheetView>
  </sheetViews>
  <sheetFormatPr defaultRowHeight="15" x14ac:dyDescent="0.25"/>
  <cols>
    <col min="1" max="1" width="13.85546875" customWidth="1"/>
    <col min="2" max="2" width="52.28515625" customWidth="1"/>
    <col min="3" max="3" width="13.7109375" style="14" customWidth="1"/>
    <col min="4" max="4" width="12.7109375" style="14" customWidth="1"/>
    <col min="5" max="5" width="15.42578125" style="14" bestFit="1" customWidth="1"/>
  </cols>
  <sheetData>
    <row r="1" spans="1:13" ht="62.25" customHeight="1" thickBot="1" x14ac:dyDescent="0.35">
      <c r="A1" s="33" t="s">
        <v>26</v>
      </c>
      <c r="B1" s="33"/>
      <c r="C1" s="33"/>
      <c r="D1" s="33"/>
      <c r="E1" s="33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4" t="s">
        <v>22</v>
      </c>
      <c r="B2" s="35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6" t="s">
        <v>0</v>
      </c>
      <c r="B3" s="37"/>
      <c r="C3" s="12">
        <v>4</v>
      </c>
      <c r="D3" s="12">
        <v>5</v>
      </c>
      <c r="E3" s="9" t="s">
        <v>28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6" t="s">
        <v>1</v>
      </c>
      <c r="B4" s="27"/>
      <c r="C4" s="13" t="s">
        <v>31</v>
      </c>
      <c r="D4" s="13">
        <v>0</v>
      </c>
      <c r="E4" s="10" t="s">
        <v>32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6" t="s">
        <v>2</v>
      </c>
      <c r="B5" s="27"/>
      <c r="C5" s="13" t="s">
        <v>31</v>
      </c>
      <c r="D5" s="13">
        <v>0</v>
      </c>
      <c r="E5" s="10" t="s">
        <v>32</v>
      </c>
    </row>
    <row r="6" spans="1:13" ht="103.15" customHeight="1" x14ac:dyDescent="0.25">
      <c r="A6" s="26" t="s">
        <v>3</v>
      </c>
      <c r="B6" s="27"/>
      <c r="C6" s="13" t="s">
        <v>44</v>
      </c>
      <c r="D6" s="13">
        <v>4</v>
      </c>
      <c r="E6" s="10" t="s">
        <v>34</v>
      </c>
    </row>
    <row r="7" spans="1:13" ht="75" customHeight="1" x14ac:dyDescent="0.25">
      <c r="A7" s="26" t="s">
        <v>4</v>
      </c>
      <c r="B7" s="27"/>
      <c r="C7" s="13" t="s">
        <v>35</v>
      </c>
      <c r="D7" s="13">
        <v>2</v>
      </c>
      <c r="E7" s="10" t="s">
        <v>28</v>
      </c>
    </row>
    <row r="8" spans="1:13" ht="61.15" customHeight="1" x14ac:dyDescent="0.25">
      <c r="A8" s="26" t="s">
        <v>5</v>
      </c>
      <c r="B8" s="27"/>
      <c r="C8" s="19" t="s">
        <v>50</v>
      </c>
      <c r="D8" s="19">
        <v>0</v>
      </c>
      <c r="E8" s="21" t="s">
        <v>62</v>
      </c>
    </row>
    <row r="9" spans="1:13" ht="150" customHeight="1" x14ac:dyDescent="0.25">
      <c r="A9" s="26" t="s">
        <v>23</v>
      </c>
      <c r="B9" s="27"/>
      <c r="C9" s="19" t="s">
        <v>98</v>
      </c>
      <c r="D9" s="19">
        <v>0</v>
      </c>
      <c r="E9" s="21" t="s">
        <v>34</v>
      </c>
    </row>
    <row r="10" spans="1:13" ht="103.15" customHeight="1" x14ac:dyDescent="0.25">
      <c r="A10" s="26" t="s">
        <v>6</v>
      </c>
      <c r="B10" s="27"/>
      <c r="C10" s="13">
        <v>0</v>
      </c>
      <c r="D10" s="13">
        <v>7</v>
      </c>
      <c r="E10" s="10" t="s">
        <v>28</v>
      </c>
    </row>
    <row r="11" spans="1:13" ht="102.6" customHeight="1" x14ac:dyDescent="0.25">
      <c r="A11" s="26" t="s">
        <v>7</v>
      </c>
      <c r="B11" s="27"/>
      <c r="C11" s="13">
        <v>0</v>
      </c>
      <c r="D11" s="13">
        <v>5</v>
      </c>
      <c r="E11" s="10" t="s">
        <v>28</v>
      </c>
    </row>
    <row r="12" spans="1:13" ht="105" customHeight="1" x14ac:dyDescent="0.25">
      <c r="A12" s="26" t="s">
        <v>8</v>
      </c>
      <c r="B12" s="27"/>
      <c r="C12" s="13">
        <v>9</v>
      </c>
      <c r="D12" s="13">
        <v>-5</v>
      </c>
      <c r="E12" s="10" t="s">
        <v>45</v>
      </c>
    </row>
    <row r="13" spans="1:13" ht="45" x14ac:dyDescent="0.25">
      <c r="A13" s="26" t="s">
        <v>9</v>
      </c>
      <c r="B13" s="27"/>
      <c r="C13" s="13">
        <v>0</v>
      </c>
      <c r="D13" s="13">
        <v>5</v>
      </c>
      <c r="E13" s="10" t="s">
        <v>34</v>
      </c>
    </row>
    <row r="14" spans="1:13" ht="105" customHeight="1" x14ac:dyDescent="0.25">
      <c r="A14" s="26" t="s">
        <v>10</v>
      </c>
      <c r="B14" s="27"/>
      <c r="C14" s="13" t="s">
        <v>31</v>
      </c>
      <c r="D14" s="13">
        <v>0</v>
      </c>
      <c r="E14" s="10" t="s">
        <v>32</v>
      </c>
    </row>
    <row r="15" spans="1:13" ht="120.6" customHeight="1" x14ac:dyDescent="0.25">
      <c r="A15" s="26" t="s">
        <v>11</v>
      </c>
      <c r="B15" s="27"/>
      <c r="C15" s="13" t="s">
        <v>31</v>
      </c>
      <c r="D15" s="13">
        <v>0</v>
      </c>
      <c r="E15" s="10" t="s">
        <v>32</v>
      </c>
    </row>
    <row r="16" spans="1:13" ht="136.9" customHeight="1" x14ac:dyDescent="0.25">
      <c r="A16" s="26" t="s">
        <v>12</v>
      </c>
      <c r="B16" s="27"/>
      <c r="C16" s="13" t="s">
        <v>36</v>
      </c>
      <c r="D16" s="13">
        <v>3</v>
      </c>
      <c r="E16" s="10" t="s">
        <v>28</v>
      </c>
    </row>
    <row r="17" spans="1:5" ht="109.15" customHeight="1" x14ac:dyDescent="0.25">
      <c r="A17" s="26" t="s">
        <v>13</v>
      </c>
      <c r="B17" s="27"/>
      <c r="C17" s="13">
        <v>0</v>
      </c>
      <c r="D17" s="13">
        <v>0</v>
      </c>
      <c r="E17" s="10" t="s">
        <v>28</v>
      </c>
    </row>
    <row r="18" spans="1:5" ht="60" x14ac:dyDescent="0.25">
      <c r="A18" s="26" t="s">
        <v>14</v>
      </c>
      <c r="B18" s="27"/>
      <c r="C18" s="13">
        <v>2</v>
      </c>
      <c r="D18" s="13">
        <v>0.4</v>
      </c>
      <c r="E18" s="10" t="s">
        <v>43</v>
      </c>
    </row>
    <row r="19" spans="1:5" ht="117.6" customHeight="1" x14ac:dyDescent="0.25">
      <c r="A19" s="26" t="s">
        <v>15</v>
      </c>
      <c r="B19" s="27"/>
      <c r="C19" s="13">
        <v>0</v>
      </c>
      <c r="D19" s="13">
        <v>0</v>
      </c>
      <c r="E19" s="10" t="s">
        <v>28</v>
      </c>
    </row>
    <row r="20" spans="1:5" ht="73.900000000000006" customHeight="1" x14ac:dyDescent="0.25">
      <c r="A20" s="26" t="s">
        <v>16</v>
      </c>
      <c r="B20" s="27"/>
      <c r="C20" s="19" t="s">
        <v>41</v>
      </c>
      <c r="D20" s="19">
        <v>0</v>
      </c>
      <c r="E20" s="21" t="s">
        <v>32</v>
      </c>
    </row>
    <row r="21" spans="1:5" ht="223.15" customHeight="1" x14ac:dyDescent="0.25">
      <c r="A21" s="26" t="s">
        <v>17</v>
      </c>
      <c r="B21" s="27"/>
      <c r="C21" s="19" t="s">
        <v>41</v>
      </c>
      <c r="D21" s="19">
        <v>0</v>
      </c>
      <c r="E21" s="21" t="s">
        <v>32</v>
      </c>
    </row>
    <row r="22" spans="1:5" ht="165" customHeight="1" thickBot="1" x14ac:dyDescent="0.3">
      <c r="A22" s="28" t="s">
        <v>18</v>
      </c>
      <c r="B22" s="29"/>
      <c r="C22" s="23" t="s">
        <v>94</v>
      </c>
      <c r="D22" s="23">
        <v>1</v>
      </c>
      <c r="E22" s="24" t="s">
        <v>90</v>
      </c>
    </row>
    <row r="23" spans="1:5" ht="19.5" thickBot="1" x14ac:dyDescent="0.35">
      <c r="A23" s="30" t="s">
        <v>24</v>
      </c>
      <c r="B23" s="31"/>
      <c r="C23" s="32"/>
      <c r="D23" s="15">
        <f>SUM(D3:D22)</f>
        <v>27.4</v>
      </c>
      <c r="E23" s="11"/>
    </row>
  </sheetData>
  <mergeCells count="23">
    <mergeCell ref="A6:B6"/>
    <mergeCell ref="A1:E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C23"/>
  </mergeCells>
  <pageMargins left="0.25" right="0.25" top="0.75" bottom="0.75" header="0.3" footer="0.3"/>
  <pageSetup paperSize="9" scale="84" fitToWidth="0" fitToHeight="0" orientation="portrait" r:id="rId1"/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60" zoomScaleNormal="85" workbookViewId="0">
      <selection sqref="A1:E1"/>
    </sheetView>
  </sheetViews>
  <sheetFormatPr defaultRowHeight="15" x14ac:dyDescent="0.25"/>
  <cols>
    <col min="1" max="1" width="13.85546875" customWidth="1"/>
    <col min="2" max="2" width="52.28515625" customWidth="1"/>
    <col min="3" max="3" width="22.42578125" style="14" customWidth="1"/>
    <col min="4" max="4" width="10.5703125" style="14" bestFit="1" customWidth="1"/>
    <col min="5" max="5" width="15.42578125" style="14" bestFit="1" customWidth="1"/>
  </cols>
  <sheetData>
    <row r="1" spans="1:13" ht="62.25" customHeight="1" thickBot="1" x14ac:dyDescent="0.35">
      <c r="A1" s="33" t="s">
        <v>68</v>
      </c>
      <c r="B1" s="33"/>
      <c r="C1" s="33"/>
      <c r="D1" s="33"/>
      <c r="E1" s="33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4" t="s">
        <v>22</v>
      </c>
      <c r="B2" s="35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6" t="s">
        <v>0</v>
      </c>
      <c r="B3" s="37"/>
      <c r="C3" s="12">
        <v>12</v>
      </c>
      <c r="D3" s="12">
        <v>10</v>
      </c>
      <c r="E3" s="9" t="s">
        <v>28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6" t="s">
        <v>1</v>
      </c>
      <c r="B4" s="27"/>
      <c r="C4" s="13" t="s">
        <v>46</v>
      </c>
      <c r="D4" s="13">
        <v>10</v>
      </c>
      <c r="E4" s="10" t="s">
        <v>28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6" t="s">
        <v>2</v>
      </c>
      <c r="B5" s="27"/>
      <c r="C5" s="16">
        <v>0.75</v>
      </c>
      <c r="D5" s="13">
        <v>8</v>
      </c>
      <c r="E5" s="10" t="s">
        <v>28</v>
      </c>
    </row>
    <row r="6" spans="1:13" ht="103.15" customHeight="1" x14ac:dyDescent="0.25">
      <c r="A6" s="26" t="s">
        <v>3</v>
      </c>
      <c r="B6" s="27"/>
      <c r="C6" s="13" t="s">
        <v>44</v>
      </c>
      <c r="D6" s="13">
        <v>4</v>
      </c>
      <c r="E6" s="10" t="s">
        <v>40</v>
      </c>
    </row>
    <row r="7" spans="1:13" ht="75" customHeight="1" x14ac:dyDescent="0.25">
      <c r="A7" s="26" t="s">
        <v>4</v>
      </c>
      <c r="B7" s="27"/>
      <c r="C7" s="13" t="s">
        <v>47</v>
      </c>
      <c r="D7" s="13">
        <v>0</v>
      </c>
      <c r="E7" s="10" t="s">
        <v>28</v>
      </c>
    </row>
    <row r="8" spans="1:13" ht="61.15" customHeight="1" x14ac:dyDescent="0.25">
      <c r="A8" s="26" t="s">
        <v>5</v>
      </c>
      <c r="B8" s="27"/>
      <c r="C8" s="19" t="s">
        <v>50</v>
      </c>
      <c r="D8" s="19">
        <v>0</v>
      </c>
      <c r="E8" s="21" t="s">
        <v>63</v>
      </c>
    </row>
    <row r="9" spans="1:13" ht="150" customHeight="1" x14ac:dyDescent="0.25">
      <c r="A9" s="26" t="s">
        <v>23</v>
      </c>
      <c r="B9" s="27"/>
      <c r="C9" s="19" t="s">
        <v>98</v>
      </c>
      <c r="D9" s="19">
        <v>0</v>
      </c>
      <c r="E9" s="21" t="s">
        <v>34</v>
      </c>
    </row>
    <row r="10" spans="1:13" ht="103.15" customHeight="1" x14ac:dyDescent="0.25">
      <c r="A10" s="26" t="s">
        <v>6</v>
      </c>
      <c r="B10" s="27"/>
      <c r="C10" s="13">
        <v>1</v>
      </c>
      <c r="D10" s="13">
        <v>3</v>
      </c>
      <c r="E10" s="10" t="s">
        <v>28</v>
      </c>
    </row>
    <row r="11" spans="1:13" ht="102.6" customHeight="1" x14ac:dyDescent="0.25">
      <c r="A11" s="26" t="s">
        <v>7</v>
      </c>
      <c r="B11" s="27"/>
      <c r="C11" s="13">
        <v>0</v>
      </c>
      <c r="D11" s="13">
        <v>5</v>
      </c>
      <c r="E11" s="10" t="s">
        <v>28</v>
      </c>
    </row>
    <row r="12" spans="1:13" ht="105" customHeight="1" x14ac:dyDescent="0.25">
      <c r="A12" s="26" t="s">
        <v>8</v>
      </c>
      <c r="B12" s="27"/>
      <c r="C12" s="19" t="s">
        <v>31</v>
      </c>
      <c r="D12" s="19" t="s">
        <v>32</v>
      </c>
      <c r="E12" s="21" t="s">
        <v>32</v>
      </c>
    </row>
    <row r="13" spans="1:13" ht="61.15" customHeight="1" x14ac:dyDescent="0.25">
      <c r="A13" s="26" t="s">
        <v>9</v>
      </c>
      <c r="B13" s="27"/>
      <c r="C13" s="19">
        <v>0</v>
      </c>
      <c r="D13" s="19">
        <v>5</v>
      </c>
      <c r="E13" s="21" t="s">
        <v>40</v>
      </c>
    </row>
    <row r="14" spans="1:13" ht="105" customHeight="1" x14ac:dyDescent="0.25">
      <c r="A14" s="26" t="s">
        <v>10</v>
      </c>
      <c r="B14" s="27"/>
      <c r="C14" s="13" t="s">
        <v>31</v>
      </c>
      <c r="D14" s="13">
        <v>0</v>
      </c>
      <c r="E14" s="10" t="s">
        <v>32</v>
      </c>
    </row>
    <row r="15" spans="1:13" ht="120.6" customHeight="1" x14ac:dyDescent="0.25">
      <c r="A15" s="26" t="s">
        <v>11</v>
      </c>
      <c r="B15" s="27"/>
      <c r="C15" s="13" t="s">
        <v>31</v>
      </c>
      <c r="D15" s="13">
        <v>0</v>
      </c>
      <c r="E15" s="10" t="s">
        <v>32</v>
      </c>
    </row>
    <row r="16" spans="1:13" ht="136.9" customHeight="1" x14ac:dyDescent="0.25">
      <c r="A16" s="26" t="s">
        <v>12</v>
      </c>
      <c r="B16" s="27"/>
      <c r="C16" s="13" t="s">
        <v>36</v>
      </c>
      <c r="D16" s="13">
        <v>3</v>
      </c>
      <c r="E16" s="10" t="s">
        <v>28</v>
      </c>
    </row>
    <row r="17" spans="1:5" ht="75" x14ac:dyDescent="0.25">
      <c r="A17" s="26" t="s">
        <v>13</v>
      </c>
      <c r="B17" s="27"/>
      <c r="C17" s="13">
        <v>0</v>
      </c>
      <c r="D17" s="13">
        <v>0</v>
      </c>
      <c r="E17" s="10" t="s">
        <v>95</v>
      </c>
    </row>
    <row r="18" spans="1:5" ht="60" x14ac:dyDescent="0.25">
      <c r="A18" s="26" t="s">
        <v>14</v>
      </c>
      <c r="B18" s="27"/>
      <c r="C18" s="13">
        <v>5</v>
      </c>
      <c r="D18" s="13">
        <v>1</v>
      </c>
      <c r="E18" s="10" t="s">
        <v>43</v>
      </c>
    </row>
    <row r="19" spans="1:5" ht="117.6" customHeight="1" x14ac:dyDescent="0.25">
      <c r="A19" s="26" t="s">
        <v>15</v>
      </c>
      <c r="B19" s="27"/>
      <c r="C19" s="13">
        <v>0</v>
      </c>
      <c r="D19" s="13">
        <v>0</v>
      </c>
      <c r="E19" s="10" t="s">
        <v>28</v>
      </c>
    </row>
    <row r="20" spans="1:5" ht="73.900000000000006" customHeight="1" x14ac:dyDescent="0.25">
      <c r="A20" s="26" t="s">
        <v>16</v>
      </c>
      <c r="B20" s="27"/>
      <c r="C20" s="19">
        <v>60.2</v>
      </c>
      <c r="D20" s="19">
        <v>-5</v>
      </c>
      <c r="E20" s="21" t="s">
        <v>63</v>
      </c>
    </row>
    <row r="21" spans="1:5" ht="223.15" customHeight="1" x14ac:dyDescent="0.25">
      <c r="A21" s="26" t="s">
        <v>17</v>
      </c>
      <c r="B21" s="27"/>
      <c r="C21" s="19" t="s">
        <v>64</v>
      </c>
      <c r="D21" s="19">
        <v>0</v>
      </c>
      <c r="E21" s="21" t="s">
        <v>63</v>
      </c>
    </row>
    <row r="22" spans="1:5" ht="165" customHeight="1" thickBot="1" x14ac:dyDescent="0.3">
      <c r="A22" s="28" t="s">
        <v>18</v>
      </c>
      <c r="B22" s="29"/>
      <c r="C22" s="23" t="s">
        <v>32</v>
      </c>
      <c r="D22" s="23" t="s">
        <v>32</v>
      </c>
      <c r="E22" s="24" t="s">
        <v>32</v>
      </c>
    </row>
    <row r="23" spans="1:5" ht="19.5" thickBot="1" x14ac:dyDescent="0.35">
      <c r="A23" s="30" t="s">
        <v>24</v>
      </c>
      <c r="B23" s="31"/>
      <c r="C23" s="32"/>
      <c r="D23" s="15">
        <f>SUM(D3:D22)</f>
        <v>44</v>
      </c>
      <c r="E23" s="11"/>
    </row>
  </sheetData>
  <mergeCells count="23">
    <mergeCell ref="A6:B6"/>
    <mergeCell ref="A1:E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C23"/>
  </mergeCells>
  <pageMargins left="0.25" right="0.25" top="0.75" bottom="0.75" header="0.3" footer="0.3"/>
  <pageSetup paperSize="9" scale="86" fitToWidth="0" fitToHeight="0" orientation="portrait" r:id="rId1"/>
  <rowBreaks count="1" manualBreakCount="1">
    <brk id="15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20" zoomScale="60" zoomScaleNormal="85" workbookViewId="0">
      <selection activeCell="E22" sqref="E22"/>
    </sheetView>
  </sheetViews>
  <sheetFormatPr defaultRowHeight="15" x14ac:dyDescent="0.25"/>
  <cols>
    <col min="1" max="1" width="13.85546875" customWidth="1"/>
    <col min="2" max="2" width="52.28515625" customWidth="1"/>
    <col min="3" max="5" width="19.140625" style="14" customWidth="1"/>
  </cols>
  <sheetData>
    <row r="1" spans="1:13" ht="62.25" customHeight="1" thickBot="1" x14ac:dyDescent="0.35">
      <c r="A1" s="33" t="s">
        <v>25</v>
      </c>
      <c r="B1" s="33"/>
      <c r="C1" s="33"/>
      <c r="D1" s="33"/>
      <c r="E1" s="33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4" t="s">
        <v>22</v>
      </c>
      <c r="B2" s="35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6" t="s">
        <v>0</v>
      </c>
      <c r="B3" s="37"/>
      <c r="C3" s="12">
        <v>4</v>
      </c>
      <c r="D3" s="12">
        <v>5</v>
      </c>
      <c r="E3" s="9" t="s">
        <v>28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6" t="s">
        <v>1</v>
      </c>
      <c r="B4" s="27"/>
      <c r="C4" s="13" t="s">
        <v>48</v>
      </c>
      <c r="D4" s="13">
        <v>0</v>
      </c>
      <c r="E4" s="10" t="s">
        <v>28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6" t="s">
        <v>2</v>
      </c>
      <c r="B5" s="27"/>
      <c r="C5" s="16">
        <v>0.75</v>
      </c>
      <c r="D5" s="13">
        <v>8</v>
      </c>
      <c r="E5" s="10" t="s">
        <v>28</v>
      </c>
    </row>
    <row r="6" spans="1:13" ht="103.15" customHeight="1" x14ac:dyDescent="0.25">
      <c r="A6" s="26" t="s">
        <v>3</v>
      </c>
      <c r="B6" s="27"/>
      <c r="C6" s="13" t="s">
        <v>49</v>
      </c>
      <c r="D6" s="13">
        <v>1</v>
      </c>
      <c r="E6" s="10" t="s">
        <v>40</v>
      </c>
    </row>
    <row r="7" spans="1:13" ht="75" customHeight="1" x14ac:dyDescent="0.25">
      <c r="A7" s="26" t="s">
        <v>4</v>
      </c>
      <c r="B7" s="27"/>
      <c r="C7" s="13" t="s">
        <v>47</v>
      </c>
      <c r="D7" s="13">
        <v>0</v>
      </c>
      <c r="E7" s="10" t="s">
        <v>28</v>
      </c>
    </row>
    <row r="8" spans="1:13" ht="61.15" customHeight="1" x14ac:dyDescent="0.25">
      <c r="A8" s="26" t="s">
        <v>5</v>
      </c>
      <c r="B8" s="27"/>
      <c r="C8" s="13" t="s">
        <v>50</v>
      </c>
      <c r="D8" s="13">
        <v>0</v>
      </c>
      <c r="E8" s="10" t="s">
        <v>28</v>
      </c>
    </row>
    <row r="9" spans="1:13" ht="150" customHeight="1" x14ac:dyDescent="0.25">
      <c r="A9" s="26" t="s">
        <v>23</v>
      </c>
      <c r="B9" s="27"/>
      <c r="C9" s="19" t="s">
        <v>98</v>
      </c>
      <c r="D9" s="19">
        <v>0</v>
      </c>
      <c r="E9" s="21" t="s">
        <v>34</v>
      </c>
    </row>
    <row r="10" spans="1:13" ht="103.15" customHeight="1" x14ac:dyDescent="0.25">
      <c r="A10" s="26" t="s">
        <v>6</v>
      </c>
      <c r="B10" s="27"/>
      <c r="C10" s="13">
        <v>0</v>
      </c>
      <c r="D10" s="13">
        <v>7</v>
      </c>
      <c r="E10" s="10" t="s">
        <v>28</v>
      </c>
    </row>
    <row r="11" spans="1:13" ht="102.6" customHeight="1" x14ac:dyDescent="0.25">
      <c r="A11" s="26" t="s">
        <v>7</v>
      </c>
      <c r="B11" s="27"/>
      <c r="C11" s="13">
        <v>0</v>
      </c>
      <c r="D11" s="13">
        <v>5</v>
      </c>
      <c r="E11" s="10" t="s">
        <v>28</v>
      </c>
    </row>
    <row r="12" spans="1:13" ht="105" customHeight="1" x14ac:dyDescent="0.25">
      <c r="A12" s="26" t="s">
        <v>8</v>
      </c>
      <c r="B12" s="27"/>
      <c r="C12" s="13">
        <v>10</v>
      </c>
      <c r="D12" s="13">
        <v>-5</v>
      </c>
      <c r="E12" s="10" t="s">
        <v>51</v>
      </c>
    </row>
    <row r="13" spans="1:13" ht="61.15" customHeight="1" x14ac:dyDescent="0.25">
      <c r="A13" s="26" t="s">
        <v>9</v>
      </c>
      <c r="B13" s="27"/>
      <c r="C13" s="13">
        <v>0</v>
      </c>
      <c r="D13" s="13">
        <v>5</v>
      </c>
      <c r="E13" s="10" t="s">
        <v>40</v>
      </c>
    </row>
    <row r="14" spans="1:13" ht="105" customHeight="1" x14ac:dyDescent="0.25">
      <c r="A14" s="26" t="s">
        <v>10</v>
      </c>
      <c r="B14" s="27"/>
      <c r="C14" s="13" t="s">
        <v>31</v>
      </c>
      <c r="D14" s="13">
        <v>0</v>
      </c>
      <c r="E14" s="10" t="s">
        <v>32</v>
      </c>
    </row>
    <row r="15" spans="1:13" ht="120.6" customHeight="1" x14ac:dyDescent="0.25">
      <c r="A15" s="26" t="s">
        <v>11</v>
      </c>
      <c r="B15" s="27"/>
      <c r="C15" s="13" t="s">
        <v>31</v>
      </c>
      <c r="D15" s="13">
        <v>0</v>
      </c>
      <c r="E15" s="10" t="s">
        <v>32</v>
      </c>
    </row>
    <row r="16" spans="1:13" ht="136.9" customHeight="1" x14ac:dyDescent="0.25">
      <c r="A16" s="26" t="s">
        <v>12</v>
      </c>
      <c r="B16" s="27"/>
      <c r="C16" s="13" t="s">
        <v>52</v>
      </c>
      <c r="D16" s="13">
        <v>0</v>
      </c>
      <c r="E16" s="10" t="s">
        <v>28</v>
      </c>
    </row>
    <row r="17" spans="1:5" ht="109.15" customHeight="1" x14ac:dyDescent="0.25">
      <c r="A17" s="26" t="s">
        <v>13</v>
      </c>
      <c r="B17" s="27"/>
      <c r="C17" s="13" t="s">
        <v>53</v>
      </c>
      <c r="D17" s="13">
        <v>0</v>
      </c>
      <c r="E17" s="10" t="s">
        <v>28</v>
      </c>
    </row>
    <row r="18" spans="1:5" ht="46.15" customHeight="1" x14ac:dyDescent="0.25">
      <c r="A18" s="26" t="s">
        <v>14</v>
      </c>
      <c r="B18" s="27"/>
      <c r="C18" s="13">
        <v>7</v>
      </c>
      <c r="D18" s="13">
        <v>1.4</v>
      </c>
      <c r="E18" s="10" t="s">
        <v>43</v>
      </c>
    </row>
    <row r="19" spans="1:5" ht="117.6" customHeight="1" x14ac:dyDescent="0.25">
      <c r="A19" s="26" t="s">
        <v>15</v>
      </c>
      <c r="B19" s="27"/>
      <c r="C19" s="13">
        <v>0</v>
      </c>
      <c r="D19" s="13">
        <v>0</v>
      </c>
      <c r="E19" s="10" t="s">
        <v>28</v>
      </c>
    </row>
    <row r="20" spans="1:5" ht="73.900000000000006" customHeight="1" x14ac:dyDescent="0.25">
      <c r="A20" s="26" t="s">
        <v>16</v>
      </c>
      <c r="B20" s="27"/>
      <c r="C20" s="13" t="s">
        <v>31</v>
      </c>
      <c r="D20" s="13">
        <v>0</v>
      </c>
      <c r="E20" s="10" t="s">
        <v>32</v>
      </c>
    </row>
    <row r="21" spans="1:5" ht="223.15" customHeight="1" x14ac:dyDescent="0.25">
      <c r="A21" s="26" t="s">
        <v>17</v>
      </c>
      <c r="B21" s="27"/>
      <c r="C21" s="13" t="s">
        <v>31</v>
      </c>
      <c r="D21" s="13">
        <v>0</v>
      </c>
      <c r="E21" s="10" t="s">
        <v>32</v>
      </c>
    </row>
    <row r="22" spans="1:5" ht="165" customHeight="1" thickBot="1" x14ac:dyDescent="0.3">
      <c r="A22" s="28" t="s">
        <v>18</v>
      </c>
      <c r="B22" s="29"/>
      <c r="C22" s="23" t="s">
        <v>89</v>
      </c>
      <c r="D22" s="23">
        <v>8.3000000000000007</v>
      </c>
      <c r="E22" s="24" t="s">
        <v>90</v>
      </c>
    </row>
    <row r="23" spans="1:5" ht="19.5" thickBot="1" x14ac:dyDescent="0.35">
      <c r="A23" s="30" t="s">
        <v>24</v>
      </c>
      <c r="B23" s="31"/>
      <c r="C23" s="32"/>
      <c r="D23" s="15">
        <f>SUM(D3:D22)</f>
        <v>35.700000000000003</v>
      </c>
      <c r="E23" s="11"/>
    </row>
  </sheetData>
  <mergeCells count="23">
    <mergeCell ref="A6:B6"/>
    <mergeCell ref="A1:E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C23"/>
  </mergeCells>
  <pageMargins left="0.25" right="0.25" top="0.75" bottom="0.75" header="0.3" footer="0.3"/>
  <pageSetup paperSize="9" scale="80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16" zoomScale="60" zoomScaleNormal="85" workbookViewId="0">
      <selection activeCell="D21" sqref="D21"/>
    </sheetView>
  </sheetViews>
  <sheetFormatPr defaultRowHeight="15" x14ac:dyDescent="0.25"/>
  <cols>
    <col min="1" max="1" width="13.85546875" customWidth="1"/>
    <col min="2" max="2" width="52.28515625" customWidth="1"/>
    <col min="3" max="3" width="20" style="14" customWidth="1"/>
    <col min="4" max="4" width="12.7109375" style="14" customWidth="1"/>
    <col min="5" max="5" width="18.140625" style="14" customWidth="1"/>
  </cols>
  <sheetData>
    <row r="1" spans="1:13" ht="62.25" customHeight="1" thickBot="1" x14ac:dyDescent="0.35">
      <c r="A1" s="33" t="s">
        <v>66</v>
      </c>
      <c r="B1" s="33"/>
      <c r="C1" s="33"/>
      <c r="D1" s="33"/>
      <c r="E1" s="33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4" t="s">
        <v>22</v>
      </c>
      <c r="B2" s="35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6" t="s">
        <v>0</v>
      </c>
      <c r="B3" s="37"/>
      <c r="C3" s="12">
        <v>4</v>
      </c>
      <c r="D3" s="12">
        <v>5</v>
      </c>
      <c r="E3" s="9" t="s">
        <v>28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6" t="s">
        <v>1</v>
      </c>
      <c r="B4" s="27"/>
      <c r="C4" s="13" t="s">
        <v>54</v>
      </c>
      <c r="D4" s="13">
        <v>0</v>
      </c>
      <c r="E4" s="10" t="s">
        <v>28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6" t="s">
        <v>2</v>
      </c>
      <c r="B5" s="27"/>
      <c r="C5" s="18">
        <v>0.73109999999999997</v>
      </c>
      <c r="D5" s="13">
        <v>8</v>
      </c>
      <c r="E5" s="10" t="s">
        <v>28</v>
      </c>
    </row>
    <row r="6" spans="1:13" ht="103.15" customHeight="1" x14ac:dyDescent="0.25">
      <c r="A6" s="26" t="s">
        <v>3</v>
      </c>
      <c r="B6" s="27"/>
      <c r="C6" s="13" t="s">
        <v>33</v>
      </c>
      <c r="D6" s="13">
        <v>2</v>
      </c>
      <c r="E6" s="10" t="s">
        <v>40</v>
      </c>
    </row>
    <row r="7" spans="1:13" ht="75" customHeight="1" x14ac:dyDescent="0.25">
      <c r="A7" s="26" t="s">
        <v>4</v>
      </c>
      <c r="B7" s="27"/>
      <c r="C7" s="13" t="s">
        <v>47</v>
      </c>
      <c r="D7" s="13">
        <v>0</v>
      </c>
      <c r="E7" s="10" t="s">
        <v>28</v>
      </c>
    </row>
    <row r="8" spans="1:13" ht="61.15" customHeight="1" x14ac:dyDescent="0.25">
      <c r="A8" s="26" t="s">
        <v>5</v>
      </c>
      <c r="B8" s="27"/>
      <c r="C8" s="19" t="s">
        <v>50</v>
      </c>
      <c r="D8" s="19">
        <v>0</v>
      </c>
      <c r="E8" s="21" t="s">
        <v>28</v>
      </c>
    </row>
    <row r="9" spans="1:13" ht="150" customHeight="1" x14ac:dyDescent="0.25">
      <c r="A9" s="26" t="s">
        <v>23</v>
      </c>
      <c r="B9" s="27"/>
      <c r="C9" s="19" t="s">
        <v>98</v>
      </c>
      <c r="D9" s="19">
        <v>0</v>
      </c>
      <c r="E9" s="21" t="s">
        <v>34</v>
      </c>
    </row>
    <row r="10" spans="1:13" ht="103.15" customHeight="1" x14ac:dyDescent="0.25">
      <c r="A10" s="26" t="s">
        <v>6</v>
      </c>
      <c r="B10" s="27"/>
      <c r="C10" s="13">
        <v>0</v>
      </c>
      <c r="D10" s="13">
        <v>7</v>
      </c>
      <c r="E10" s="10" t="s">
        <v>28</v>
      </c>
    </row>
    <row r="11" spans="1:13" ht="102.6" customHeight="1" x14ac:dyDescent="0.25">
      <c r="A11" s="26" t="s">
        <v>7</v>
      </c>
      <c r="B11" s="27"/>
      <c r="C11" s="13">
        <v>0</v>
      </c>
      <c r="D11" s="13">
        <v>5</v>
      </c>
      <c r="E11" s="10" t="s">
        <v>28</v>
      </c>
    </row>
    <row r="12" spans="1:13" ht="105" customHeight="1" x14ac:dyDescent="0.25">
      <c r="A12" s="26" t="s">
        <v>8</v>
      </c>
      <c r="B12" s="27"/>
      <c r="C12" s="19">
        <v>3</v>
      </c>
      <c r="D12" s="19">
        <v>-3</v>
      </c>
      <c r="E12" s="21" t="s">
        <v>51</v>
      </c>
    </row>
    <row r="13" spans="1:13" ht="61.15" customHeight="1" x14ac:dyDescent="0.25">
      <c r="A13" s="26" t="s">
        <v>9</v>
      </c>
      <c r="B13" s="27"/>
      <c r="C13" s="19">
        <v>0</v>
      </c>
      <c r="D13" s="19">
        <v>5</v>
      </c>
      <c r="E13" s="21" t="s">
        <v>40</v>
      </c>
    </row>
    <row r="14" spans="1:13" ht="105" customHeight="1" x14ac:dyDescent="0.25">
      <c r="A14" s="26" t="s">
        <v>10</v>
      </c>
      <c r="B14" s="27"/>
      <c r="C14" s="13" t="s">
        <v>31</v>
      </c>
      <c r="D14" s="13">
        <v>0</v>
      </c>
      <c r="E14" s="10" t="s">
        <v>32</v>
      </c>
    </row>
    <row r="15" spans="1:13" ht="120.6" customHeight="1" x14ac:dyDescent="0.25">
      <c r="A15" s="26" t="s">
        <v>11</v>
      </c>
      <c r="B15" s="27"/>
      <c r="C15" s="13" t="s">
        <v>31</v>
      </c>
      <c r="D15" s="13">
        <v>0</v>
      </c>
      <c r="E15" s="10" t="s">
        <v>32</v>
      </c>
    </row>
    <row r="16" spans="1:13" ht="136.9" customHeight="1" x14ac:dyDescent="0.25">
      <c r="A16" s="26" t="s">
        <v>12</v>
      </c>
      <c r="B16" s="27"/>
      <c r="C16" s="13" t="s">
        <v>52</v>
      </c>
      <c r="D16" s="13">
        <v>0</v>
      </c>
      <c r="E16" s="10" t="s">
        <v>28</v>
      </c>
    </row>
    <row r="17" spans="1:5" ht="109.15" customHeight="1" x14ac:dyDescent="0.25">
      <c r="A17" s="26" t="s">
        <v>13</v>
      </c>
      <c r="B17" s="27"/>
      <c r="C17" s="13">
        <v>0</v>
      </c>
      <c r="D17" s="13">
        <v>0</v>
      </c>
      <c r="E17" s="10" t="s">
        <v>28</v>
      </c>
    </row>
    <row r="18" spans="1:5" ht="46.15" customHeight="1" x14ac:dyDescent="0.25">
      <c r="A18" s="26" t="s">
        <v>14</v>
      </c>
      <c r="B18" s="27"/>
      <c r="C18" s="13">
        <v>1</v>
      </c>
      <c r="D18" s="13">
        <v>0.2</v>
      </c>
      <c r="E18" s="10" t="s">
        <v>55</v>
      </c>
    </row>
    <row r="19" spans="1:5" ht="117.6" customHeight="1" x14ac:dyDescent="0.25">
      <c r="A19" s="26" t="s">
        <v>15</v>
      </c>
      <c r="B19" s="27"/>
      <c r="C19" s="13">
        <v>0</v>
      </c>
      <c r="D19" s="13">
        <v>0</v>
      </c>
      <c r="E19" s="10" t="s">
        <v>28</v>
      </c>
    </row>
    <row r="20" spans="1:5" ht="73.900000000000006" customHeight="1" x14ac:dyDescent="0.25">
      <c r="A20" s="26" t="s">
        <v>16</v>
      </c>
      <c r="B20" s="27"/>
      <c r="C20" s="22" t="s">
        <v>31</v>
      </c>
      <c r="D20" s="19">
        <v>0</v>
      </c>
      <c r="E20" s="21" t="s">
        <v>62</v>
      </c>
    </row>
    <row r="21" spans="1:5" ht="223.15" customHeight="1" x14ac:dyDescent="0.25">
      <c r="A21" s="26" t="s">
        <v>17</v>
      </c>
      <c r="B21" s="27"/>
      <c r="C21" s="19" t="s">
        <v>64</v>
      </c>
      <c r="D21" s="19">
        <v>0</v>
      </c>
      <c r="E21" s="21" t="s">
        <v>62</v>
      </c>
    </row>
    <row r="22" spans="1:5" ht="165" customHeight="1" thickBot="1" x14ac:dyDescent="0.3">
      <c r="A22" s="28" t="s">
        <v>18</v>
      </c>
      <c r="B22" s="29"/>
      <c r="C22" s="23" t="s">
        <v>99</v>
      </c>
      <c r="D22" s="23">
        <v>2</v>
      </c>
      <c r="E22" s="24" t="s">
        <v>88</v>
      </c>
    </row>
    <row r="23" spans="1:5" ht="19.5" thickBot="1" x14ac:dyDescent="0.35">
      <c r="A23" s="30" t="s">
        <v>24</v>
      </c>
      <c r="B23" s="31"/>
      <c r="C23" s="32"/>
      <c r="D23" s="15">
        <f>SUM(D3:D22)</f>
        <v>31.2</v>
      </c>
      <c r="E23" s="17"/>
    </row>
  </sheetData>
  <mergeCells count="23">
    <mergeCell ref="A6:B6"/>
    <mergeCell ref="A1:E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C23"/>
  </mergeCells>
  <pageMargins left="0.25" right="0.25" top="0.75" bottom="0.75" header="0.3" footer="0.3"/>
  <pageSetup paperSize="9" scale="84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19" zoomScale="60" zoomScaleNormal="85" workbookViewId="0">
      <selection activeCell="D23" sqref="D23"/>
    </sheetView>
  </sheetViews>
  <sheetFormatPr defaultRowHeight="15" x14ac:dyDescent="0.25"/>
  <cols>
    <col min="1" max="1" width="13.85546875" customWidth="1"/>
    <col min="2" max="2" width="52.28515625" customWidth="1"/>
    <col min="3" max="3" width="21.42578125" style="14" bestFit="1" customWidth="1"/>
    <col min="4" max="4" width="12.7109375" style="14" customWidth="1"/>
    <col min="5" max="5" width="15.42578125" style="14" bestFit="1" customWidth="1"/>
  </cols>
  <sheetData>
    <row r="1" spans="1:13" ht="62.25" customHeight="1" thickBot="1" x14ac:dyDescent="0.35">
      <c r="A1" s="33" t="s">
        <v>27</v>
      </c>
      <c r="B1" s="33"/>
      <c r="C1" s="33"/>
      <c r="D1" s="33"/>
      <c r="E1" s="33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4" t="s">
        <v>22</v>
      </c>
      <c r="B2" s="35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6" t="s">
        <v>0</v>
      </c>
      <c r="B3" s="37"/>
      <c r="C3" s="12">
        <v>20</v>
      </c>
      <c r="D3" s="12">
        <v>10</v>
      </c>
      <c r="E3" s="9" t="s">
        <v>28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6" t="s">
        <v>1</v>
      </c>
      <c r="B4" s="27"/>
      <c r="C4" s="13" t="s">
        <v>56</v>
      </c>
      <c r="D4" s="13">
        <v>0</v>
      </c>
      <c r="E4" s="10" t="s">
        <v>28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6" t="s">
        <v>2</v>
      </c>
      <c r="B5" s="27"/>
      <c r="C5" s="16">
        <v>1</v>
      </c>
      <c r="D5" s="13">
        <v>10</v>
      </c>
      <c r="E5" s="10" t="s">
        <v>28</v>
      </c>
    </row>
    <row r="6" spans="1:13" ht="103.15" customHeight="1" x14ac:dyDescent="0.25">
      <c r="A6" s="26" t="s">
        <v>3</v>
      </c>
      <c r="B6" s="27"/>
      <c r="C6" s="13" t="s">
        <v>57</v>
      </c>
      <c r="D6" s="13">
        <v>-4</v>
      </c>
      <c r="E6" s="10" t="s">
        <v>34</v>
      </c>
    </row>
    <row r="7" spans="1:13" ht="75" customHeight="1" x14ac:dyDescent="0.25">
      <c r="A7" s="26" t="s">
        <v>4</v>
      </c>
      <c r="B7" s="27"/>
      <c r="C7" s="13" t="s">
        <v>58</v>
      </c>
      <c r="D7" s="13">
        <v>0</v>
      </c>
      <c r="E7" s="10" t="s">
        <v>28</v>
      </c>
    </row>
    <row r="8" spans="1:13" ht="61.15" customHeight="1" x14ac:dyDescent="0.25">
      <c r="A8" s="26" t="s">
        <v>5</v>
      </c>
      <c r="B8" s="27"/>
      <c r="C8" s="19" t="s">
        <v>91</v>
      </c>
      <c r="D8" s="19">
        <v>0</v>
      </c>
      <c r="E8" s="10" t="s">
        <v>28</v>
      </c>
    </row>
    <row r="9" spans="1:13" ht="150" customHeight="1" x14ac:dyDescent="0.25">
      <c r="A9" s="26" t="s">
        <v>23</v>
      </c>
      <c r="B9" s="27"/>
      <c r="C9" s="19" t="s">
        <v>98</v>
      </c>
      <c r="D9" s="19">
        <v>0</v>
      </c>
      <c r="E9" s="21" t="s">
        <v>34</v>
      </c>
    </row>
    <row r="10" spans="1:13" ht="103.15" customHeight="1" x14ac:dyDescent="0.25">
      <c r="A10" s="26" t="s">
        <v>6</v>
      </c>
      <c r="B10" s="27"/>
      <c r="C10" s="13">
        <v>0</v>
      </c>
      <c r="D10" s="13">
        <v>7</v>
      </c>
      <c r="E10" s="10" t="s">
        <v>28</v>
      </c>
    </row>
    <row r="11" spans="1:13" ht="102.6" customHeight="1" x14ac:dyDescent="0.25">
      <c r="A11" s="26" t="s">
        <v>7</v>
      </c>
      <c r="B11" s="27"/>
      <c r="C11" s="13">
        <v>0</v>
      </c>
      <c r="D11" s="13">
        <v>5</v>
      </c>
      <c r="E11" s="10" t="s">
        <v>28</v>
      </c>
    </row>
    <row r="12" spans="1:13" ht="105" customHeight="1" x14ac:dyDescent="0.25">
      <c r="A12" s="26" t="s">
        <v>8</v>
      </c>
      <c r="B12" s="27"/>
      <c r="C12" s="19">
        <v>4</v>
      </c>
      <c r="D12" s="19">
        <v>-5</v>
      </c>
      <c r="E12" s="21" t="s">
        <v>45</v>
      </c>
    </row>
    <row r="13" spans="1:13" ht="61.15" customHeight="1" x14ac:dyDescent="0.25">
      <c r="A13" s="26" t="s">
        <v>9</v>
      </c>
      <c r="B13" s="27"/>
      <c r="C13" s="19">
        <v>0</v>
      </c>
      <c r="D13" s="19">
        <v>5</v>
      </c>
      <c r="E13" s="21" t="s">
        <v>34</v>
      </c>
    </row>
    <row r="14" spans="1:13" ht="105" customHeight="1" x14ac:dyDescent="0.25">
      <c r="A14" s="26" t="s">
        <v>10</v>
      </c>
      <c r="B14" s="27"/>
      <c r="C14" s="13" t="s">
        <v>31</v>
      </c>
      <c r="D14" s="13">
        <v>0</v>
      </c>
      <c r="E14" s="10" t="s">
        <v>32</v>
      </c>
    </row>
    <row r="15" spans="1:13" ht="120.6" customHeight="1" x14ac:dyDescent="0.25">
      <c r="A15" s="26" t="s">
        <v>11</v>
      </c>
      <c r="B15" s="27"/>
      <c r="C15" s="13" t="s">
        <v>31</v>
      </c>
      <c r="D15" s="13">
        <v>0</v>
      </c>
      <c r="E15" s="10" t="s">
        <v>32</v>
      </c>
    </row>
    <row r="16" spans="1:13" ht="136.9" customHeight="1" x14ac:dyDescent="0.25">
      <c r="A16" s="26" t="s">
        <v>12</v>
      </c>
      <c r="B16" s="27"/>
      <c r="C16" s="13" t="s">
        <v>59</v>
      </c>
      <c r="D16" s="13">
        <v>8</v>
      </c>
      <c r="E16" s="10" t="s">
        <v>28</v>
      </c>
    </row>
    <row r="17" spans="1:5" ht="109.15" customHeight="1" x14ac:dyDescent="0.25">
      <c r="A17" s="26" t="s">
        <v>13</v>
      </c>
      <c r="B17" s="27"/>
      <c r="C17" s="13" t="s">
        <v>60</v>
      </c>
      <c r="D17" s="13">
        <v>0</v>
      </c>
      <c r="E17" s="10" t="s">
        <v>28</v>
      </c>
    </row>
    <row r="18" spans="1:5" ht="60" x14ac:dyDescent="0.25">
      <c r="A18" s="26" t="s">
        <v>14</v>
      </c>
      <c r="B18" s="27"/>
      <c r="C18" s="13">
        <v>4</v>
      </c>
      <c r="D18" s="13">
        <v>0.8</v>
      </c>
      <c r="E18" s="10" t="s">
        <v>55</v>
      </c>
    </row>
    <row r="19" spans="1:5" ht="117.6" customHeight="1" x14ac:dyDescent="0.25">
      <c r="A19" s="26" t="s">
        <v>15</v>
      </c>
      <c r="B19" s="27"/>
      <c r="C19" s="13">
        <v>0</v>
      </c>
      <c r="D19" s="13">
        <v>0</v>
      </c>
      <c r="E19" s="10" t="s">
        <v>28</v>
      </c>
    </row>
    <row r="20" spans="1:5" ht="73.900000000000006" customHeight="1" x14ac:dyDescent="0.25">
      <c r="A20" s="26" t="s">
        <v>16</v>
      </c>
      <c r="B20" s="27"/>
      <c r="C20" s="19">
        <v>100</v>
      </c>
      <c r="D20" s="19">
        <v>1.3</v>
      </c>
      <c r="E20" s="21" t="s">
        <v>65</v>
      </c>
    </row>
    <row r="21" spans="1:5" ht="223.15" customHeight="1" x14ac:dyDescent="0.25">
      <c r="A21" s="26" t="s">
        <v>17</v>
      </c>
      <c r="B21" s="27"/>
      <c r="C21" s="19" t="s">
        <v>64</v>
      </c>
      <c r="D21" s="19">
        <v>0</v>
      </c>
      <c r="E21" s="21" t="s">
        <v>65</v>
      </c>
    </row>
    <row r="22" spans="1:5" ht="165" customHeight="1" thickBot="1" x14ac:dyDescent="0.3">
      <c r="A22" s="28" t="s">
        <v>18</v>
      </c>
      <c r="B22" s="29"/>
      <c r="C22" s="23" t="s">
        <v>100</v>
      </c>
      <c r="D22" s="23">
        <v>1.5</v>
      </c>
      <c r="E22" s="24" t="s">
        <v>32</v>
      </c>
    </row>
    <row r="23" spans="1:5" ht="19.5" thickBot="1" x14ac:dyDescent="0.35">
      <c r="A23" s="30" t="s">
        <v>24</v>
      </c>
      <c r="B23" s="31"/>
      <c r="C23" s="32"/>
      <c r="D23" s="15">
        <f>SUM(D3:D22)</f>
        <v>39.599999999999994</v>
      </c>
      <c r="E23" s="11"/>
    </row>
  </sheetData>
  <mergeCells count="23">
    <mergeCell ref="A6:B6"/>
    <mergeCell ref="A1:E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C23"/>
  </mergeCells>
  <pageMargins left="0.25" right="0.25" top="0.75" bottom="0.75" header="0.3" footer="0.3"/>
  <pageSetup paperSize="9" scale="85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12" zoomScale="60" zoomScaleNormal="85" workbookViewId="0">
      <selection activeCell="C28" sqref="C28"/>
    </sheetView>
  </sheetViews>
  <sheetFormatPr defaultRowHeight="15" x14ac:dyDescent="0.25"/>
  <cols>
    <col min="1" max="1" width="13.85546875" customWidth="1"/>
    <col min="2" max="2" width="52.28515625" customWidth="1"/>
    <col min="3" max="3" width="21.42578125" style="14" bestFit="1" customWidth="1"/>
    <col min="4" max="4" width="12.7109375" style="14" customWidth="1"/>
    <col min="5" max="5" width="15.42578125" style="14" bestFit="1" customWidth="1"/>
  </cols>
  <sheetData>
    <row r="1" spans="1:13" ht="62.25" customHeight="1" thickBot="1" x14ac:dyDescent="0.35">
      <c r="A1" s="33" t="s">
        <v>69</v>
      </c>
      <c r="B1" s="33"/>
      <c r="C1" s="33"/>
      <c r="D1" s="33"/>
      <c r="E1" s="33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4" t="s">
        <v>22</v>
      </c>
      <c r="B2" s="35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6" t="s">
        <v>0</v>
      </c>
      <c r="B3" s="37"/>
      <c r="C3" s="12" t="s">
        <v>70</v>
      </c>
      <c r="D3" s="12">
        <v>0</v>
      </c>
      <c r="E3" s="9" t="s">
        <v>28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6" t="s">
        <v>1</v>
      </c>
      <c r="B4" s="27"/>
      <c r="C4" s="13" t="s">
        <v>71</v>
      </c>
      <c r="D4" s="13">
        <v>0</v>
      </c>
      <c r="E4" s="10" t="s">
        <v>28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6" t="s">
        <v>2</v>
      </c>
      <c r="B5" s="27"/>
      <c r="C5" s="16" t="s">
        <v>72</v>
      </c>
      <c r="D5" s="13">
        <v>10</v>
      </c>
      <c r="E5" s="10" t="s">
        <v>28</v>
      </c>
    </row>
    <row r="6" spans="1:13" ht="103.15" customHeight="1" x14ac:dyDescent="0.25">
      <c r="A6" s="26" t="s">
        <v>3</v>
      </c>
      <c r="B6" s="27"/>
      <c r="C6" s="13" t="s">
        <v>73</v>
      </c>
      <c r="D6" s="13">
        <v>-4</v>
      </c>
      <c r="E6" s="10" t="s">
        <v>40</v>
      </c>
    </row>
    <row r="7" spans="1:13" ht="75" customHeight="1" x14ac:dyDescent="0.25">
      <c r="A7" s="26" t="s">
        <v>4</v>
      </c>
      <c r="B7" s="27"/>
      <c r="C7" s="13" t="s">
        <v>58</v>
      </c>
      <c r="D7" s="13">
        <v>0</v>
      </c>
      <c r="E7" s="10" t="s">
        <v>28</v>
      </c>
    </row>
    <row r="8" spans="1:13" ht="61.15" customHeight="1" x14ac:dyDescent="0.25">
      <c r="A8" s="26" t="s">
        <v>5</v>
      </c>
      <c r="B8" s="27"/>
      <c r="C8" s="19" t="s">
        <v>50</v>
      </c>
      <c r="D8" s="19">
        <v>0</v>
      </c>
      <c r="E8" s="21" t="s">
        <v>28</v>
      </c>
    </row>
    <row r="9" spans="1:13" ht="150" customHeight="1" x14ac:dyDescent="0.25">
      <c r="A9" s="26" t="s">
        <v>23</v>
      </c>
      <c r="B9" s="27"/>
      <c r="C9" s="13" t="s">
        <v>32</v>
      </c>
      <c r="D9" s="13" t="s">
        <v>32</v>
      </c>
      <c r="E9" s="10" t="s">
        <v>32</v>
      </c>
    </row>
    <row r="10" spans="1:13" ht="103.15" customHeight="1" x14ac:dyDescent="0.25">
      <c r="A10" s="26" t="s">
        <v>6</v>
      </c>
      <c r="B10" s="27"/>
      <c r="C10" s="13">
        <v>0</v>
      </c>
      <c r="D10" s="13">
        <v>7</v>
      </c>
      <c r="E10" s="10" t="s">
        <v>28</v>
      </c>
    </row>
    <row r="11" spans="1:13" ht="102.6" customHeight="1" x14ac:dyDescent="0.25">
      <c r="A11" s="26" t="s">
        <v>7</v>
      </c>
      <c r="B11" s="27"/>
      <c r="C11" s="13">
        <v>0</v>
      </c>
      <c r="D11" s="13">
        <v>5</v>
      </c>
      <c r="E11" s="10" t="s">
        <v>28</v>
      </c>
    </row>
    <row r="12" spans="1:13" ht="105" customHeight="1" x14ac:dyDescent="0.25">
      <c r="A12" s="26" t="s">
        <v>8</v>
      </c>
      <c r="B12" s="27"/>
      <c r="C12" s="19">
        <v>0</v>
      </c>
      <c r="D12" s="19">
        <v>8</v>
      </c>
      <c r="E12" s="21" t="s">
        <v>28</v>
      </c>
    </row>
    <row r="13" spans="1:13" ht="61.15" customHeight="1" x14ac:dyDescent="0.25">
      <c r="A13" s="26" t="s">
        <v>9</v>
      </c>
      <c r="B13" s="27"/>
      <c r="C13" s="19">
        <v>0</v>
      </c>
      <c r="D13" s="19">
        <v>5</v>
      </c>
      <c r="E13" s="21" t="s">
        <v>28</v>
      </c>
    </row>
    <row r="14" spans="1:13" ht="105" customHeight="1" x14ac:dyDescent="0.25">
      <c r="A14" s="26" t="s">
        <v>10</v>
      </c>
      <c r="B14" s="27"/>
      <c r="C14" s="19" t="s">
        <v>32</v>
      </c>
      <c r="D14" s="19" t="s">
        <v>32</v>
      </c>
      <c r="E14" s="21" t="s">
        <v>32</v>
      </c>
    </row>
    <row r="15" spans="1:13" ht="120.6" customHeight="1" x14ac:dyDescent="0.25">
      <c r="A15" s="26" t="s">
        <v>11</v>
      </c>
      <c r="B15" s="27"/>
      <c r="C15" s="19" t="s">
        <v>32</v>
      </c>
      <c r="D15" s="19" t="s">
        <v>32</v>
      </c>
      <c r="E15" s="21" t="s">
        <v>32</v>
      </c>
    </row>
    <row r="16" spans="1:13" ht="136.9" customHeight="1" x14ac:dyDescent="0.25">
      <c r="A16" s="26" t="s">
        <v>12</v>
      </c>
      <c r="B16" s="27"/>
      <c r="C16" s="19" t="s">
        <v>74</v>
      </c>
      <c r="D16" s="19">
        <v>8</v>
      </c>
      <c r="E16" s="21" t="s">
        <v>28</v>
      </c>
    </row>
    <row r="17" spans="1:5" ht="109.15" customHeight="1" x14ac:dyDescent="0.25">
      <c r="A17" s="26" t="s">
        <v>13</v>
      </c>
      <c r="B17" s="27"/>
      <c r="C17" s="19">
        <v>0</v>
      </c>
      <c r="D17" s="19">
        <v>0</v>
      </c>
      <c r="E17" s="21" t="s">
        <v>28</v>
      </c>
    </row>
    <row r="18" spans="1:5" ht="60" x14ac:dyDescent="0.25">
      <c r="A18" s="26" t="s">
        <v>14</v>
      </c>
      <c r="B18" s="27"/>
      <c r="C18" s="19">
        <v>1</v>
      </c>
      <c r="D18" s="19">
        <v>0.2</v>
      </c>
      <c r="E18" s="10" t="s">
        <v>55</v>
      </c>
    </row>
    <row r="19" spans="1:5" ht="117.6" customHeight="1" x14ac:dyDescent="0.25">
      <c r="A19" s="26" t="s">
        <v>15</v>
      </c>
      <c r="B19" s="27"/>
      <c r="C19" s="19">
        <v>0</v>
      </c>
      <c r="D19" s="19">
        <v>0</v>
      </c>
      <c r="E19" s="21" t="s">
        <v>28</v>
      </c>
    </row>
    <row r="20" spans="1:5" ht="73.900000000000006" customHeight="1" x14ac:dyDescent="0.25">
      <c r="A20" s="26" t="s">
        <v>16</v>
      </c>
      <c r="B20" s="27"/>
      <c r="C20" s="19" t="s">
        <v>32</v>
      </c>
      <c r="D20" s="19" t="s">
        <v>32</v>
      </c>
      <c r="E20" s="21" t="s">
        <v>32</v>
      </c>
    </row>
    <row r="21" spans="1:5" ht="223.15" customHeight="1" x14ac:dyDescent="0.25">
      <c r="A21" s="26" t="s">
        <v>17</v>
      </c>
      <c r="B21" s="27"/>
      <c r="C21" s="19" t="s">
        <v>32</v>
      </c>
      <c r="D21" s="19" t="s">
        <v>32</v>
      </c>
      <c r="E21" s="21" t="s">
        <v>32</v>
      </c>
    </row>
    <row r="22" spans="1:5" ht="165" customHeight="1" thickBot="1" x14ac:dyDescent="0.3">
      <c r="A22" s="28" t="s">
        <v>18</v>
      </c>
      <c r="B22" s="29"/>
      <c r="C22" s="23" t="s">
        <v>32</v>
      </c>
      <c r="D22" s="23" t="s">
        <v>32</v>
      </c>
      <c r="E22" s="24" t="s">
        <v>32</v>
      </c>
    </row>
    <row r="23" spans="1:5" ht="19.5" thickBot="1" x14ac:dyDescent="0.35">
      <c r="A23" s="30" t="s">
        <v>24</v>
      </c>
      <c r="B23" s="31"/>
      <c r="C23" s="32"/>
      <c r="D23" s="15">
        <f>SUM(D3:D22)</f>
        <v>39.200000000000003</v>
      </c>
      <c r="E23" s="11"/>
    </row>
  </sheetData>
  <mergeCells count="23">
    <mergeCell ref="A19:B19"/>
    <mergeCell ref="A20:B20"/>
    <mergeCell ref="A21:B21"/>
    <mergeCell ref="A22:B22"/>
    <mergeCell ref="A23:C23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E1"/>
    <mergeCell ref="A2:B2"/>
    <mergeCell ref="A3:B3"/>
    <mergeCell ref="A4:B4"/>
    <mergeCell ref="A5:B5"/>
  </mergeCells>
  <pageMargins left="0.25" right="0.25" top="0.75" bottom="0.75" header="0.3" footer="0.3"/>
  <pageSetup paperSize="9" scale="85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19" zoomScale="60" zoomScaleNormal="85" workbookViewId="0">
      <selection activeCell="D19" sqref="D19"/>
    </sheetView>
  </sheetViews>
  <sheetFormatPr defaultRowHeight="15" x14ac:dyDescent="0.25"/>
  <cols>
    <col min="1" max="1" width="13.85546875" customWidth="1"/>
    <col min="2" max="2" width="52.28515625" customWidth="1"/>
    <col min="3" max="3" width="21.42578125" style="14" bestFit="1" customWidth="1"/>
    <col min="4" max="4" width="12.7109375" style="14" customWidth="1"/>
    <col min="5" max="5" width="15.42578125" style="14" bestFit="1" customWidth="1"/>
  </cols>
  <sheetData>
    <row r="1" spans="1:13" ht="62.25" customHeight="1" thickBot="1" x14ac:dyDescent="0.35">
      <c r="A1" s="33" t="s">
        <v>78</v>
      </c>
      <c r="B1" s="33"/>
      <c r="C1" s="33"/>
      <c r="D1" s="33"/>
      <c r="E1" s="33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4" t="s">
        <v>22</v>
      </c>
      <c r="B2" s="35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6" t="s">
        <v>0</v>
      </c>
      <c r="B3" s="37"/>
      <c r="C3" s="12" t="s">
        <v>76</v>
      </c>
      <c r="D3" s="12">
        <v>10</v>
      </c>
      <c r="E3" s="9" t="s">
        <v>28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6" t="s">
        <v>1</v>
      </c>
      <c r="B4" s="27"/>
      <c r="C4" s="13" t="s">
        <v>79</v>
      </c>
      <c r="D4" s="13">
        <v>5</v>
      </c>
      <c r="E4" s="10" t="s">
        <v>28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6" t="s">
        <v>2</v>
      </c>
      <c r="B5" s="27"/>
      <c r="C5" s="16" t="s">
        <v>80</v>
      </c>
      <c r="D5" s="13">
        <v>8</v>
      </c>
      <c r="E5" s="10" t="s">
        <v>28</v>
      </c>
    </row>
    <row r="6" spans="1:13" ht="103.15" customHeight="1" x14ac:dyDescent="0.25">
      <c r="A6" s="26" t="s">
        <v>3</v>
      </c>
      <c r="B6" s="27"/>
      <c r="C6" s="13" t="s">
        <v>57</v>
      </c>
      <c r="D6" s="13">
        <v>-4</v>
      </c>
      <c r="E6" s="10" t="s">
        <v>34</v>
      </c>
    </row>
    <row r="7" spans="1:13" ht="75" customHeight="1" x14ac:dyDescent="0.25">
      <c r="A7" s="26" t="s">
        <v>4</v>
      </c>
      <c r="B7" s="27"/>
      <c r="C7" s="13" t="s">
        <v>58</v>
      </c>
      <c r="D7" s="13">
        <v>0</v>
      </c>
      <c r="E7" s="10" t="s">
        <v>28</v>
      </c>
    </row>
    <row r="8" spans="1:13" ht="61.15" customHeight="1" x14ac:dyDescent="0.25">
      <c r="A8" s="26" t="s">
        <v>5</v>
      </c>
      <c r="B8" s="27"/>
      <c r="C8" s="19" t="s">
        <v>50</v>
      </c>
      <c r="D8" s="19">
        <v>0</v>
      </c>
      <c r="E8" s="21" t="s">
        <v>28</v>
      </c>
    </row>
    <row r="9" spans="1:13" ht="150" customHeight="1" x14ac:dyDescent="0.25">
      <c r="A9" s="26" t="s">
        <v>23</v>
      </c>
      <c r="B9" s="27"/>
      <c r="C9" s="13" t="s">
        <v>32</v>
      </c>
      <c r="D9" s="13" t="s">
        <v>32</v>
      </c>
      <c r="E9" s="10" t="s">
        <v>32</v>
      </c>
    </row>
    <row r="10" spans="1:13" ht="103.15" customHeight="1" x14ac:dyDescent="0.25">
      <c r="A10" s="26" t="s">
        <v>6</v>
      </c>
      <c r="B10" s="27"/>
      <c r="C10" s="13">
        <v>0</v>
      </c>
      <c r="D10" s="13">
        <v>7</v>
      </c>
      <c r="E10" s="10" t="s">
        <v>28</v>
      </c>
    </row>
    <row r="11" spans="1:13" ht="102.6" customHeight="1" x14ac:dyDescent="0.25">
      <c r="A11" s="26" t="s">
        <v>7</v>
      </c>
      <c r="B11" s="27"/>
      <c r="C11" s="13">
        <v>0</v>
      </c>
      <c r="D11" s="13">
        <v>5</v>
      </c>
      <c r="E11" s="10" t="s">
        <v>28</v>
      </c>
    </row>
    <row r="12" spans="1:13" ht="105" customHeight="1" x14ac:dyDescent="0.25">
      <c r="A12" s="26" t="s">
        <v>8</v>
      </c>
      <c r="B12" s="27"/>
      <c r="C12" s="19">
        <v>0</v>
      </c>
      <c r="D12" s="19">
        <v>8</v>
      </c>
      <c r="E12" s="21" t="s">
        <v>28</v>
      </c>
    </row>
    <row r="13" spans="1:13" ht="61.15" customHeight="1" x14ac:dyDescent="0.25">
      <c r="A13" s="26" t="s">
        <v>9</v>
      </c>
      <c r="B13" s="27"/>
      <c r="C13" s="19">
        <v>0</v>
      </c>
      <c r="D13" s="19">
        <v>5</v>
      </c>
      <c r="E13" s="21" t="s">
        <v>28</v>
      </c>
    </row>
    <row r="14" spans="1:13" ht="105" customHeight="1" x14ac:dyDescent="0.25">
      <c r="A14" s="26" t="s">
        <v>10</v>
      </c>
      <c r="B14" s="27"/>
      <c r="C14" s="13" t="s">
        <v>32</v>
      </c>
      <c r="D14" s="13" t="s">
        <v>32</v>
      </c>
      <c r="E14" s="10" t="s">
        <v>32</v>
      </c>
    </row>
    <row r="15" spans="1:13" ht="120.6" customHeight="1" x14ac:dyDescent="0.25">
      <c r="A15" s="26" t="s">
        <v>11</v>
      </c>
      <c r="B15" s="27"/>
      <c r="C15" s="13" t="s">
        <v>32</v>
      </c>
      <c r="D15" s="13" t="s">
        <v>32</v>
      </c>
      <c r="E15" s="10" t="s">
        <v>32</v>
      </c>
    </row>
    <row r="16" spans="1:13" ht="136.9" customHeight="1" x14ac:dyDescent="0.25">
      <c r="A16" s="26" t="s">
        <v>12</v>
      </c>
      <c r="B16" s="27"/>
      <c r="C16" s="13" t="s">
        <v>36</v>
      </c>
      <c r="D16" s="13">
        <v>3</v>
      </c>
      <c r="E16" s="10" t="s">
        <v>28</v>
      </c>
    </row>
    <row r="17" spans="1:5" ht="109.15" customHeight="1" x14ac:dyDescent="0.25">
      <c r="A17" s="26" t="s">
        <v>13</v>
      </c>
      <c r="B17" s="27"/>
      <c r="C17" s="13" t="s">
        <v>81</v>
      </c>
      <c r="D17" s="13">
        <v>5</v>
      </c>
      <c r="E17" s="10" t="s">
        <v>28</v>
      </c>
    </row>
    <row r="18" spans="1:5" ht="60" x14ac:dyDescent="0.25">
      <c r="A18" s="26" t="s">
        <v>14</v>
      </c>
      <c r="B18" s="27"/>
      <c r="C18" s="13">
        <v>0</v>
      </c>
      <c r="D18" s="13">
        <v>0</v>
      </c>
      <c r="E18" s="10" t="s">
        <v>55</v>
      </c>
    </row>
    <row r="19" spans="1:5" ht="117.6" customHeight="1" x14ac:dyDescent="0.25">
      <c r="A19" s="26" t="s">
        <v>15</v>
      </c>
      <c r="B19" s="27"/>
      <c r="C19" s="13">
        <v>0</v>
      </c>
      <c r="D19" s="13">
        <v>0</v>
      </c>
      <c r="E19" s="10" t="s">
        <v>28</v>
      </c>
    </row>
    <row r="20" spans="1:5" ht="73.900000000000006" customHeight="1" x14ac:dyDescent="0.25">
      <c r="A20" s="26" t="s">
        <v>16</v>
      </c>
      <c r="B20" s="27"/>
      <c r="C20" s="19" t="s">
        <v>32</v>
      </c>
      <c r="D20" s="19" t="s">
        <v>32</v>
      </c>
      <c r="E20" s="21" t="s">
        <v>32</v>
      </c>
    </row>
    <row r="21" spans="1:5" ht="223.15" customHeight="1" x14ac:dyDescent="0.25">
      <c r="A21" s="26" t="s">
        <v>17</v>
      </c>
      <c r="B21" s="27"/>
      <c r="C21" s="19" t="s">
        <v>32</v>
      </c>
      <c r="D21" s="19" t="s">
        <v>32</v>
      </c>
      <c r="E21" s="21" t="s">
        <v>32</v>
      </c>
    </row>
    <row r="22" spans="1:5" ht="165" customHeight="1" thickBot="1" x14ac:dyDescent="0.3">
      <c r="A22" s="28" t="s">
        <v>18</v>
      </c>
      <c r="B22" s="29"/>
      <c r="C22" s="23" t="s">
        <v>32</v>
      </c>
      <c r="D22" s="23" t="s">
        <v>32</v>
      </c>
      <c r="E22" s="24" t="s">
        <v>32</v>
      </c>
    </row>
    <row r="23" spans="1:5" ht="19.5" thickBot="1" x14ac:dyDescent="0.35">
      <c r="A23" s="30" t="s">
        <v>24</v>
      </c>
      <c r="B23" s="31"/>
      <c r="C23" s="32"/>
      <c r="D23" s="15">
        <f>SUM(D3:D22)</f>
        <v>52</v>
      </c>
      <c r="E23" s="11"/>
    </row>
  </sheetData>
  <mergeCells count="23">
    <mergeCell ref="A19:B19"/>
    <mergeCell ref="A20:B20"/>
    <mergeCell ref="A21:B21"/>
    <mergeCell ref="A22:B22"/>
    <mergeCell ref="A23:C23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E1"/>
    <mergeCell ref="A2:B2"/>
    <mergeCell ref="A3:B3"/>
    <mergeCell ref="A4:B4"/>
    <mergeCell ref="A5:B5"/>
  </mergeCells>
  <pageMargins left="0.25" right="0.25" top="0.75" bottom="0.75" header="0.3" footer="0.3"/>
  <pageSetup paperSize="9" scale="8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СТЕЦ</vt:lpstr>
      <vt:lpstr>СЖКС</vt:lpstr>
      <vt:lpstr>СТБС</vt:lpstr>
      <vt:lpstr>Коменерго</vt:lpstr>
      <vt:lpstr>ДомКом</vt:lpstr>
      <vt:lpstr>Форекс</vt:lpstr>
      <vt:lpstr>Рембуд</vt:lpstr>
      <vt:lpstr>СПОЖ</vt:lpstr>
      <vt:lpstr>ЖСІ</vt:lpstr>
      <vt:lpstr>Наш дім</vt:lpstr>
      <vt:lpstr>Дімекс</vt:lpstr>
      <vt:lpstr>Побутсервіс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2020-02-25T12:46:31Z</dcterms:modified>
</cp:coreProperties>
</file>