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Ірина\Documents\моя\ЖЭК\листи\департамент інфраструктури\"/>
    </mc:Choice>
  </mc:AlternateContent>
  <xr:revisionPtr revIDLastSave="0" documentId="13_ncr:1_{18DC9BFB-0B1F-4851-8A82-E57939C3303B}" xr6:coauthVersionLast="45" xr6:coauthVersionMax="45" xr10:uidLastSave="{00000000-0000-0000-0000-000000000000}"/>
  <bookViews>
    <workbookView xWindow="-108" yWindow="-108" windowWidth="23256" windowHeight="12456" xr2:uid="{2E8AFE7E-6CF4-4872-AEE4-EF449EE3D0B1}"/>
  </bookViews>
  <sheets>
    <sheet name="Лист1" sheetId="1" r:id="rId1"/>
  </sheet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1" l="1"/>
  <c r="G32" i="1" l="1"/>
  <c r="H32" i="1"/>
</calcChain>
</file>

<file path=xl/sharedStrings.xml><?xml version="1.0" encoding="utf-8"?>
<sst xmlns="http://schemas.openxmlformats.org/spreadsheetml/2006/main" count="47" uniqueCount="46">
  <si>
    <t>Інформаційна довідка по багатоквартирним будинкам,</t>
  </si>
  <si>
    <t>які обслуговує ТОВ "ПОБУТСЕРВІС СУМИ"</t>
  </si>
  <si>
    <t>№ з/п</t>
  </si>
  <si>
    <t>Місцезнаходження будинків</t>
  </si>
  <si>
    <t>Ціна послуги, грн. за кв. м</t>
  </si>
  <si>
    <t>для 1-го пов.</t>
  </si>
  <si>
    <t>з 2-го пов.</t>
  </si>
  <si>
    <t>Площа, кв. м</t>
  </si>
  <si>
    <t>житлових та нежитлових приміщень</t>
  </si>
  <si>
    <t>будинку</t>
  </si>
  <si>
    <t>Кількість</t>
  </si>
  <si>
    <t>поверхів</t>
  </si>
  <si>
    <t>квартир</t>
  </si>
  <si>
    <t>нежитлових приміщень</t>
  </si>
  <si>
    <t>під'їздів</t>
  </si>
  <si>
    <t>ліфтів</t>
  </si>
  <si>
    <t>Рік введення в експлуатацію будинку</t>
  </si>
  <si>
    <t>прибуди-нкової території</t>
  </si>
  <si>
    <t>Воскресенська, 13б</t>
  </si>
  <si>
    <t>Г. Кондратьєва, 144/3 (кв. 131-229)</t>
  </si>
  <si>
    <t>Г. Кондратьєва, 158/1</t>
  </si>
  <si>
    <t>Г. Кондратьєва, 160в</t>
  </si>
  <si>
    <t>ЗСУ, 43в</t>
  </si>
  <si>
    <t>ЗСУ, 43г</t>
  </si>
  <si>
    <t>ЗСУ, 51в</t>
  </si>
  <si>
    <t>ЗСУ, 55а</t>
  </si>
  <si>
    <t>ЗСУ, 61б</t>
  </si>
  <si>
    <t>І. Виговського, 6 (кв. 73-158)</t>
  </si>
  <si>
    <t>Іллінська, 55в</t>
  </si>
  <si>
    <t>Металургів, 32б</t>
  </si>
  <si>
    <t>Новомістенська, 1/2 (кв. 45-140)</t>
  </si>
  <si>
    <t>Новомістенська, 1/2 (кв. 141-217)</t>
  </si>
  <si>
    <t>О. Аніщенка, 11/1</t>
  </si>
  <si>
    <t>Реміснича, 31/1</t>
  </si>
  <si>
    <t>пр-т Свободи, 39/1</t>
  </si>
  <si>
    <t>пр-т Свободи, 39/2</t>
  </si>
  <si>
    <t>у т.ч винагорода*</t>
  </si>
  <si>
    <t>-</t>
  </si>
  <si>
    <t>Усього:</t>
  </si>
  <si>
    <t>10/4</t>
  </si>
  <si>
    <t>7/4</t>
  </si>
  <si>
    <t>ЗСУ, 59б</t>
  </si>
  <si>
    <t>Сумської тероборони, 41а</t>
  </si>
  <si>
    <t>Сумської тероборони, 75а</t>
  </si>
  <si>
    <t>Середня ціна - 5,18 грн. за кв. м</t>
  </si>
  <si>
    <t>Загальна площа квартир та нежитлових приміщень - 92712,69 кв.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</si>
</sst>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 textRotation="9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95AD2-5A98-4AF1-8C19-41F64F8FF8E7}">
  <dimension ref="A2:N241"/>
  <sheetViews>
    <sheetView tabSelected="1" topLeftCell="B1" zoomScale="200" zoomScaleNormal="200" workbookViewId="0">
      <selection activeCell="F5" sqref="F5"/>
    </sheetView>
  </sheetViews>
  <sheetFormatPr defaultRowHeight="14.4" x14ac:dyDescent="0.3"/>
  <cols>
    <col min="1" max="1" width="7.109375" customWidth="1"/>
    <col min="2" max="2" width="24.88671875" customWidth="1"/>
    <col min="6" max="6" width="12" customWidth="1"/>
    <col min="7" max="7" width="10.44140625" bestFit="1" customWidth="1"/>
    <col min="8" max="8" width="10.109375" customWidth="1"/>
    <col min="9" max="9" width="5.77734375" customWidth="1"/>
    <col min="10" max="10" width="5" customWidth="1"/>
    <col min="11" max="11" width="5.33203125" customWidth="1"/>
    <col min="12" max="12" width="4.88671875" customWidth="1"/>
    <col min="13" max="13" width="4.6640625" customWidth="1"/>
    <col min="14" max="14" width="15" customWidth="1"/>
  </cols>
  <sheetData>
    <row r="2" spans="1:14" ht="15.6" x14ac:dyDescent="0.3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x14ac:dyDescent="0.3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5" spans="1:14" ht="15.6" x14ac:dyDescent="0.3">
      <c r="A5" s="1"/>
      <c r="B5" s="1" t="s">
        <v>45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6" x14ac:dyDescent="0.3">
      <c r="A6" s="1"/>
      <c r="B6" s="1" t="s">
        <v>44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31.2" customHeight="1" x14ac:dyDescent="0.3">
      <c r="A8" s="15" t="s">
        <v>2</v>
      </c>
      <c r="B8" s="21" t="s">
        <v>3</v>
      </c>
      <c r="C8" s="16" t="s">
        <v>4</v>
      </c>
      <c r="D8" s="17"/>
      <c r="E8" s="18"/>
      <c r="F8" s="15" t="s">
        <v>7</v>
      </c>
      <c r="G8" s="15"/>
      <c r="H8" s="15"/>
      <c r="I8" s="22" t="s">
        <v>10</v>
      </c>
      <c r="J8" s="23"/>
      <c r="K8" s="23"/>
      <c r="L8" s="23"/>
      <c r="M8" s="24"/>
      <c r="N8" s="21" t="s">
        <v>16</v>
      </c>
    </row>
    <row r="9" spans="1:14" ht="128.4" x14ac:dyDescent="0.3">
      <c r="A9" s="15"/>
      <c r="B9" s="21"/>
      <c r="C9" s="4" t="s">
        <v>5</v>
      </c>
      <c r="D9" s="4" t="s">
        <v>6</v>
      </c>
      <c r="E9" s="5" t="s">
        <v>36</v>
      </c>
      <c r="F9" s="4" t="s">
        <v>8</v>
      </c>
      <c r="G9" s="4" t="s">
        <v>9</v>
      </c>
      <c r="H9" s="4" t="s">
        <v>17</v>
      </c>
      <c r="I9" s="3" t="s">
        <v>11</v>
      </c>
      <c r="J9" s="3" t="s">
        <v>12</v>
      </c>
      <c r="K9" s="3" t="s">
        <v>13</v>
      </c>
      <c r="L9" s="3" t="s">
        <v>14</v>
      </c>
      <c r="M9" s="3" t="s">
        <v>15</v>
      </c>
      <c r="N9" s="21"/>
    </row>
    <row r="10" spans="1:14" ht="15.6" x14ac:dyDescent="0.3">
      <c r="A10" s="6">
        <v>1</v>
      </c>
      <c r="B10" s="4">
        <v>2</v>
      </c>
      <c r="C10" s="21">
        <v>3</v>
      </c>
      <c r="D10" s="21"/>
      <c r="E10" s="4">
        <v>4</v>
      </c>
      <c r="F10" s="4">
        <v>5</v>
      </c>
      <c r="G10" s="4">
        <v>6</v>
      </c>
      <c r="H10" s="4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4">
        <v>13</v>
      </c>
    </row>
    <row r="11" spans="1:14" ht="15.6" x14ac:dyDescent="0.3">
      <c r="A11" s="6">
        <v>1</v>
      </c>
      <c r="B11" s="7" t="s">
        <v>18</v>
      </c>
      <c r="C11" s="14">
        <v>4.6500000000000004</v>
      </c>
      <c r="D11" s="14"/>
      <c r="E11" s="8">
        <v>0.2</v>
      </c>
      <c r="F11" s="6">
        <v>1476.8</v>
      </c>
      <c r="G11" s="9">
        <v>1924.86</v>
      </c>
      <c r="H11" s="10">
        <v>580</v>
      </c>
      <c r="I11" s="11">
        <v>4</v>
      </c>
      <c r="J11" s="11">
        <v>28</v>
      </c>
      <c r="K11" s="11">
        <v>7</v>
      </c>
      <c r="L11" s="11">
        <v>1</v>
      </c>
      <c r="M11" s="6">
        <v>0</v>
      </c>
      <c r="N11" s="11">
        <v>2011</v>
      </c>
    </row>
    <row r="12" spans="1:14" ht="31.2" x14ac:dyDescent="0.3">
      <c r="A12" s="6">
        <v>2</v>
      </c>
      <c r="B12" s="7" t="s">
        <v>19</v>
      </c>
      <c r="C12" s="8">
        <v>2.57</v>
      </c>
      <c r="D12" s="8">
        <v>3.58</v>
      </c>
      <c r="E12" s="8" t="s">
        <v>37</v>
      </c>
      <c r="F12" s="6">
        <v>5356.56</v>
      </c>
      <c r="G12" s="9">
        <v>7526.36</v>
      </c>
      <c r="H12" s="10">
        <v>2451</v>
      </c>
      <c r="I12" s="11">
        <v>10</v>
      </c>
      <c r="J12" s="11">
        <v>99</v>
      </c>
      <c r="K12" s="11">
        <v>0</v>
      </c>
      <c r="L12" s="11">
        <v>2</v>
      </c>
      <c r="M12" s="6">
        <v>2</v>
      </c>
      <c r="N12" s="11">
        <v>2014</v>
      </c>
    </row>
    <row r="13" spans="1:14" ht="15.6" x14ac:dyDescent="0.3">
      <c r="A13" s="6">
        <v>3</v>
      </c>
      <c r="B13" s="7" t="s">
        <v>20</v>
      </c>
      <c r="C13" s="8">
        <v>3.27</v>
      </c>
      <c r="D13" s="8">
        <v>4.24</v>
      </c>
      <c r="E13" s="8">
        <v>0.2</v>
      </c>
      <c r="F13" s="6">
        <v>3331.3</v>
      </c>
      <c r="G13" s="9">
        <v>4375.8999999999996</v>
      </c>
      <c r="H13" s="10">
        <v>3446</v>
      </c>
      <c r="I13" s="11">
        <v>10</v>
      </c>
      <c r="J13" s="11">
        <v>69</v>
      </c>
      <c r="K13" s="11">
        <v>0</v>
      </c>
      <c r="L13" s="11">
        <v>1</v>
      </c>
      <c r="M13" s="6">
        <v>1</v>
      </c>
      <c r="N13" s="11">
        <v>2010</v>
      </c>
    </row>
    <row r="14" spans="1:14" ht="15.6" x14ac:dyDescent="0.3">
      <c r="A14" s="6">
        <v>4</v>
      </c>
      <c r="B14" s="7" t="s">
        <v>21</v>
      </c>
      <c r="C14" s="8">
        <v>2.91</v>
      </c>
      <c r="D14" s="8">
        <v>4.08</v>
      </c>
      <c r="E14" s="8">
        <v>0.2</v>
      </c>
      <c r="F14" s="6">
        <v>4819</v>
      </c>
      <c r="G14" s="9">
        <v>6663.4</v>
      </c>
      <c r="H14" s="10">
        <v>2926</v>
      </c>
      <c r="I14" s="11">
        <v>10</v>
      </c>
      <c r="J14" s="11">
        <v>99</v>
      </c>
      <c r="K14" s="11">
        <v>0</v>
      </c>
      <c r="L14" s="11">
        <v>2</v>
      </c>
      <c r="M14" s="6">
        <v>2</v>
      </c>
      <c r="N14" s="11">
        <v>2012</v>
      </c>
    </row>
    <row r="15" spans="1:14" ht="15.6" x14ac:dyDescent="0.3">
      <c r="A15" s="6">
        <v>5</v>
      </c>
      <c r="B15" s="7" t="s">
        <v>22</v>
      </c>
      <c r="C15" s="8">
        <v>3.78</v>
      </c>
      <c r="D15" s="8">
        <v>4.6500000000000004</v>
      </c>
      <c r="E15" s="8">
        <v>0.2</v>
      </c>
      <c r="F15" s="6">
        <v>3318.8</v>
      </c>
      <c r="G15" s="9">
        <v>4387.5</v>
      </c>
      <c r="H15" s="10">
        <v>2500</v>
      </c>
      <c r="I15" s="11">
        <v>10</v>
      </c>
      <c r="J15" s="11">
        <v>69</v>
      </c>
      <c r="K15" s="11">
        <v>0</v>
      </c>
      <c r="L15" s="11">
        <v>1</v>
      </c>
      <c r="M15" s="6">
        <v>1</v>
      </c>
      <c r="N15" s="11">
        <v>2011</v>
      </c>
    </row>
    <row r="16" spans="1:14" ht="15.6" x14ac:dyDescent="0.3">
      <c r="A16" s="6">
        <v>6</v>
      </c>
      <c r="B16" s="7" t="s">
        <v>23</v>
      </c>
      <c r="C16" s="8">
        <v>5.58</v>
      </c>
      <c r="D16" s="8">
        <v>6.85</v>
      </c>
      <c r="E16" s="8">
        <v>0.2</v>
      </c>
      <c r="F16" s="6">
        <v>3792.42</v>
      </c>
      <c r="G16" s="9">
        <v>5354</v>
      </c>
      <c r="H16" s="10">
        <v>2325</v>
      </c>
      <c r="I16" s="11">
        <v>10</v>
      </c>
      <c r="J16" s="11">
        <v>69</v>
      </c>
      <c r="K16" s="11">
        <v>0</v>
      </c>
      <c r="L16" s="11">
        <v>1</v>
      </c>
      <c r="M16" s="6">
        <v>1</v>
      </c>
      <c r="N16" s="11">
        <v>2015</v>
      </c>
    </row>
    <row r="17" spans="1:14" ht="15.6" x14ac:dyDescent="0.3">
      <c r="A17" s="6">
        <v>7</v>
      </c>
      <c r="B17" s="7" t="s">
        <v>24</v>
      </c>
      <c r="C17" s="8">
        <v>2.69</v>
      </c>
      <c r="D17" s="8">
        <v>3.48</v>
      </c>
      <c r="E17" s="8">
        <v>0.2</v>
      </c>
      <c r="F17" s="6">
        <v>3732.76</v>
      </c>
      <c r="G17" s="9">
        <v>5035</v>
      </c>
      <c r="H17" s="10">
        <v>1720</v>
      </c>
      <c r="I17" s="11">
        <v>10</v>
      </c>
      <c r="J17" s="11">
        <v>70</v>
      </c>
      <c r="K17" s="11">
        <v>0</v>
      </c>
      <c r="L17" s="11">
        <v>1</v>
      </c>
      <c r="M17" s="6">
        <v>1</v>
      </c>
      <c r="N17" s="11">
        <v>2015</v>
      </c>
    </row>
    <row r="18" spans="1:14" ht="15.6" x14ac:dyDescent="0.3">
      <c r="A18" s="6">
        <v>8</v>
      </c>
      <c r="B18" s="7" t="s">
        <v>25</v>
      </c>
      <c r="C18" s="14">
        <v>3.47</v>
      </c>
      <c r="D18" s="14"/>
      <c r="E18" s="8" t="s">
        <v>37</v>
      </c>
      <c r="F18" s="6">
        <v>1380.66</v>
      </c>
      <c r="G18" s="9">
        <v>2622.26</v>
      </c>
      <c r="H18" s="10">
        <v>1190.7</v>
      </c>
      <c r="I18" s="11">
        <v>6</v>
      </c>
      <c r="J18" s="11">
        <v>24</v>
      </c>
      <c r="K18" s="11">
        <v>0</v>
      </c>
      <c r="L18" s="11">
        <v>1</v>
      </c>
      <c r="M18" s="6">
        <v>1</v>
      </c>
      <c r="N18" s="11">
        <v>2006</v>
      </c>
    </row>
    <row r="19" spans="1:14" ht="15.6" x14ac:dyDescent="0.3">
      <c r="A19" s="6">
        <v>9</v>
      </c>
      <c r="B19" s="7" t="s">
        <v>41</v>
      </c>
      <c r="C19" s="8">
        <v>4.9400000000000004</v>
      </c>
      <c r="D19" s="8">
        <v>7.03</v>
      </c>
      <c r="E19" s="8">
        <v>0.2</v>
      </c>
      <c r="F19" s="6">
        <v>4448.93</v>
      </c>
      <c r="G19" s="9">
        <v>5592.43</v>
      </c>
      <c r="H19" s="10">
        <v>1477</v>
      </c>
      <c r="I19" s="11">
        <v>10</v>
      </c>
      <c r="J19" s="11">
        <v>80</v>
      </c>
      <c r="K19" s="11">
        <v>0</v>
      </c>
      <c r="L19" s="11">
        <v>2</v>
      </c>
      <c r="M19" s="6">
        <v>2</v>
      </c>
      <c r="N19" s="11">
        <v>2002</v>
      </c>
    </row>
    <row r="20" spans="1:14" ht="15.6" x14ac:dyDescent="0.3">
      <c r="A20" s="6">
        <v>10</v>
      </c>
      <c r="B20" s="7" t="s">
        <v>26</v>
      </c>
      <c r="C20" s="8">
        <v>3.09</v>
      </c>
      <c r="D20" s="8">
        <v>4.1900000000000004</v>
      </c>
      <c r="E20" s="8">
        <v>0.2</v>
      </c>
      <c r="F20" s="6">
        <v>4001.84</v>
      </c>
      <c r="G20" s="9">
        <v>5698.14</v>
      </c>
      <c r="H20" s="10">
        <v>1864</v>
      </c>
      <c r="I20" s="12" t="s">
        <v>39</v>
      </c>
      <c r="J20" s="11">
        <v>82</v>
      </c>
      <c r="K20" s="11">
        <v>0</v>
      </c>
      <c r="L20" s="11">
        <v>2</v>
      </c>
      <c r="M20" s="6">
        <v>2</v>
      </c>
      <c r="N20" s="11">
        <v>2008</v>
      </c>
    </row>
    <row r="21" spans="1:14" ht="31.2" x14ac:dyDescent="0.3">
      <c r="A21" s="6">
        <v>11</v>
      </c>
      <c r="B21" s="7" t="s">
        <v>27</v>
      </c>
      <c r="C21" s="8">
        <v>3.36</v>
      </c>
      <c r="D21" s="8">
        <v>4.8099999999999996</v>
      </c>
      <c r="E21" s="8">
        <v>0.2</v>
      </c>
      <c r="F21" s="6">
        <v>4557.1499999999996</v>
      </c>
      <c r="G21" s="9">
        <v>6473.6</v>
      </c>
      <c r="H21" s="10">
        <v>3765</v>
      </c>
      <c r="I21" s="12" t="s">
        <v>40</v>
      </c>
      <c r="J21" s="11">
        <v>86</v>
      </c>
      <c r="K21" s="11">
        <v>0</v>
      </c>
      <c r="L21" s="11">
        <v>3</v>
      </c>
      <c r="M21" s="6">
        <v>3</v>
      </c>
      <c r="N21" s="11">
        <v>2010</v>
      </c>
    </row>
    <row r="22" spans="1:14" ht="15.6" x14ac:dyDescent="0.3">
      <c r="A22" s="6">
        <v>12</v>
      </c>
      <c r="B22" s="7" t="s">
        <v>28</v>
      </c>
      <c r="C22" s="14">
        <v>6.43</v>
      </c>
      <c r="D22" s="14"/>
      <c r="E22" s="8">
        <v>0.2</v>
      </c>
      <c r="F22" s="6">
        <v>4750.1499999999996</v>
      </c>
      <c r="G22" s="9">
        <v>7147.8</v>
      </c>
      <c r="H22" s="10">
        <v>4988</v>
      </c>
      <c r="I22" s="11">
        <v>6</v>
      </c>
      <c r="J22" s="11">
        <v>84</v>
      </c>
      <c r="K22" s="11">
        <v>2</v>
      </c>
      <c r="L22" s="11">
        <v>4</v>
      </c>
      <c r="M22" s="6">
        <v>4</v>
      </c>
      <c r="N22" s="11">
        <v>2005</v>
      </c>
    </row>
    <row r="23" spans="1:14" ht="15.6" x14ac:dyDescent="0.3">
      <c r="A23" s="6">
        <v>13</v>
      </c>
      <c r="B23" s="7" t="s">
        <v>29</v>
      </c>
      <c r="C23" s="8">
        <v>4.4800000000000004</v>
      </c>
      <c r="D23" s="8">
        <v>6.4</v>
      </c>
      <c r="E23" s="8">
        <v>0.2</v>
      </c>
      <c r="F23" s="6">
        <v>9935.1</v>
      </c>
      <c r="G23" s="10">
        <v>12812.43</v>
      </c>
      <c r="H23" s="10">
        <v>5035</v>
      </c>
      <c r="I23" s="11">
        <v>10</v>
      </c>
      <c r="J23" s="11">
        <v>175</v>
      </c>
      <c r="K23" s="11">
        <v>0</v>
      </c>
      <c r="L23" s="11">
        <v>4</v>
      </c>
      <c r="M23" s="6">
        <v>4</v>
      </c>
      <c r="N23" s="11">
        <v>2004</v>
      </c>
    </row>
    <row r="24" spans="1:14" ht="31.2" x14ac:dyDescent="0.3">
      <c r="A24" s="6">
        <v>14</v>
      </c>
      <c r="B24" s="7" t="s">
        <v>30</v>
      </c>
      <c r="C24" s="8">
        <v>3.68</v>
      </c>
      <c r="D24" s="8">
        <v>6.51</v>
      </c>
      <c r="E24" s="8">
        <v>0.2</v>
      </c>
      <c r="F24" s="6">
        <v>4989.54</v>
      </c>
      <c r="G24" s="9">
        <v>6960.54</v>
      </c>
      <c r="H24" s="10">
        <v>2471</v>
      </c>
      <c r="I24" s="11">
        <v>10</v>
      </c>
      <c r="J24" s="11">
        <v>90</v>
      </c>
      <c r="K24" s="11">
        <v>6</v>
      </c>
      <c r="L24" s="11">
        <v>2</v>
      </c>
      <c r="M24" s="6">
        <v>2</v>
      </c>
      <c r="N24" s="11">
        <v>2012</v>
      </c>
    </row>
    <row r="25" spans="1:14" ht="31.2" x14ac:dyDescent="0.3">
      <c r="A25" s="6">
        <v>15</v>
      </c>
      <c r="B25" s="7" t="s">
        <v>31</v>
      </c>
      <c r="C25" s="8">
        <v>3.32</v>
      </c>
      <c r="D25" s="8">
        <v>4.18</v>
      </c>
      <c r="E25" s="8">
        <v>0.2</v>
      </c>
      <c r="F25" s="6">
        <v>3730.14</v>
      </c>
      <c r="G25" s="9">
        <v>5311.26</v>
      </c>
      <c r="H25" s="10">
        <v>1834</v>
      </c>
      <c r="I25" s="11">
        <v>10</v>
      </c>
      <c r="J25" s="11">
        <v>77</v>
      </c>
      <c r="K25" s="11">
        <v>0</v>
      </c>
      <c r="L25" s="11">
        <v>1</v>
      </c>
      <c r="M25" s="6">
        <v>1</v>
      </c>
      <c r="N25" s="11">
        <v>2012</v>
      </c>
    </row>
    <row r="26" spans="1:14" ht="15.6" x14ac:dyDescent="0.3">
      <c r="A26" s="6">
        <v>16</v>
      </c>
      <c r="B26" s="7" t="s">
        <v>32</v>
      </c>
      <c r="C26" s="8">
        <v>2.5299999999999998</v>
      </c>
      <c r="D26" s="8">
        <v>3.67</v>
      </c>
      <c r="E26" s="8">
        <v>0.2</v>
      </c>
      <c r="F26" s="6">
        <v>6537.46</v>
      </c>
      <c r="G26" s="9">
        <v>7994.36</v>
      </c>
      <c r="H26" s="10">
        <v>2000</v>
      </c>
      <c r="I26" s="11">
        <v>10</v>
      </c>
      <c r="J26" s="11">
        <v>98</v>
      </c>
      <c r="K26" s="11">
        <v>2</v>
      </c>
      <c r="L26" s="11">
        <v>2</v>
      </c>
      <c r="M26" s="6">
        <v>2</v>
      </c>
      <c r="N26" s="11">
        <v>2007</v>
      </c>
    </row>
    <row r="27" spans="1:14" ht="15.6" x14ac:dyDescent="0.3">
      <c r="A27" s="6">
        <v>17</v>
      </c>
      <c r="B27" s="7" t="s">
        <v>33</v>
      </c>
      <c r="C27" s="8">
        <v>5.31</v>
      </c>
      <c r="D27" s="8">
        <v>6.6</v>
      </c>
      <c r="E27" s="8">
        <v>0.2</v>
      </c>
      <c r="F27" s="6">
        <v>3770.8</v>
      </c>
      <c r="G27" s="9">
        <v>5089</v>
      </c>
      <c r="H27" s="10">
        <v>2486.25</v>
      </c>
      <c r="I27" s="11">
        <v>10</v>
      </c>
      <c r="J27" s="11">
        <v>68</v>
      </c>
      <c r="K27" s="11">
        <v>0</v>
      </c>
      <c r="L27" s="11">
        <v>1</v>
      </c>
      <c r="M27" s="6">
        <v>1</v>
      </c>
      <c r="N27" s="11">
        <v>2015</v>
      </c>
    </row>
    <row r="28" spans="1:14" ht="15.6" x14ac:dyDescent="0.3">
      <c r="A28" s="6">
        <v>18</v>
      </c>
      <c r="B28" s="7" t="s">
        <v>34</v>
      </c>
      <c r="C28" s="8">
        <v>3.11</v>
      </c>
      <c r="D28" s="8">
        <v>4.03</v>
      </c>
      <c r="E28" s="8">
        <v>0.2</v>
      </c>
      <c r="F28" s="6">
        <v>3740.7</v>
      </c>
      <c r="G28" s="9">
        <v>5302.7</v>
      </c>
      <c r="H28" s="10">
        <v>2271.6</v>
      </c>
      <c r="I28" s="11">
        <v>10</v>
      </c>
      <c r="J28" s="11">
        <v>76</v>
      </c>
      <c r="K28" s="11">
        <v>0</v>
      </c>
      <c r="L28" s="11">
        <v>1</v>
      </c>
      <c r="M28" s="6">
        <v>1</v>
      </c>
      <c r="N28" s="11">
        <v>2013</v>
      </c>
    </row>
    <row r="29" spans="1:14" ht="15.6" customHeight="1" x14ac:dyDescent="0.3">
      <c r="A29" s="6">
        <v>19</v>
      </c>
      <c r="B29" s="7" t="s">
        <v>35</v>
      </c>
      <c r="C29" s="8">
        <v>4.9000000000000004</v>
      </c>
      <c r="D29" s="8">
        <v>6.38</v>
      </c>
      <c r="E29" s="8">
        <v>0.2</v>
      </c>
      <c r="F29" s="6">
        <v>3738.04</v>
      </c>
      <c r="G29" s="9">
        <v>5046.6400000000003</v>
      </c>
      <c r="H29" s="10">
        <v>1695.6</v>
      </c>
      <c r="I29" s="11">
        <v>10</v>
      </c>
      <c r="J29" s="11">
        <v>69</v>
      </c>
      <c r="K29" s="11">
        <v>0</v>
      </c>
      <c r="L29" s="11">
        <v>1</v>
      </c>
      <c r="M29" s="6">
        <v>1</v>
      </c>
      <c r="N29" s="11">
        <v>2013</v>
      </c>
    </row>
    <row r="30" spans="1:14" ht="15.6" customHeight="1" x14ac:dyDescent="0.3">
      <c r="A30" s="6">
        <v>20</v>
      </c>
      <c r="B30" s="7" t="s">
        <v>42</v>
      </c>
      <c r="C30" s="8">
        <v>3.52</v>
      </c>
      <c r="D30" s="8">
        <v>5.65</v>
      </c>
      <c r="E30" s="8">
        <v>0.2</v>
      </c>
      <c r="F30" s="6">
        <v>6885.26</v>
      </c>
      <c r="G30" s="9">
        <v>9610.86</v>
      </c>
      <c r="H30" s="10">
        <v>2904</v>
      </c>
      <c r="I30" s="11">
        <v>10</v>
      </c>
      <c r="J30" s="11">
        <v>140</v>
      </c>
      <c r="K30" s="11">
        <v>0</v>
      </c>
      <c r="L30" s="11">
        <v>3</v>
      </c>
      <c r="M30" s="6">
        <v>3</v>
      </c>
      <c r="N30" s="11">
        <v>2012</v>
      </c>
    </row>
    <row r="31" spans="1:14" ht="15.6" customHeight="1" x14ac:dyDescent="0.3">
      <c r="A31" s="6">
        <v>21</v>
      </c>
      <c r="B31" s="7" t="s">
        <v>43</v>
      </c>
      <c r="C31" s="8">
        <v>4.0999999999999996</v>
      </c>
      <c r="D31" s="8">
        <v>6.2</v>
      </c>
      <c r="E31" s="8">
        <v>0.2</v>
      </c>
      <c r="F31" s="6">
        <v>4419.28</v>
      </c>
      <c r="G31" s="9">
        <v>6058.53</v>
      </c>
      <c r="H31" s="10">
        <v>2433</v>
      </c>
      <c r="I31" s="11">
        <v>10</v>
      </c>
      <c r="J31" s="11">
        <v>80</v>
      </c>
      <c r="K31" s="11">
        <v>0</v>
      </c>
      <c r="L31" s="11">
        <v>2</v>
      </c>
      <c r="M31" s="6">
        <v>2</v>
      </c>
      <c r="N31" s="11">
        <v>2002</v>
      </c>
    </row>
    <row r="32" spans="1:14" ht="15.6" x14ac:dyDescent="0.3">
      <c r="A32" s="2"/>
      <c r="B32" s="2" t="s">
        <v>38</v>
      </c>
      <c r="C32" s="2"/>
      <c r="D32" s="2"/>
      <c r="E32" s="2"/>
      <c r="F32" s="13">
        <f>SUM(F11:F31)</f>
        <v>92712.689999999988</v>
      </c>
      <c r="G32" s="13">
        <f>SUM(G11:G31)</f>
        <v>126987.56999999998</v>
      </c>
      <c r="H32" s="13">
        <f t="shared" ref="H32" si="0">SUM(H11:H31)</f>
        <v>52363.149999999994</v>
      </c>
      <c r="I32" s="2"/>
      <c r="J32" s="2"/>
      <c r="K32" s="2"/>
      <c r="L32" s="2"/>
      <c r="M32" s="2"/>
      <c r="N32" s="2"/>
    </row>
    <row r="33" spans="1:14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6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6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6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6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6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6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6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6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6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6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6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6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6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6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6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6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6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6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6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6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6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6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6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6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6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6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6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6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6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6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6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6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6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6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6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6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6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6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6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6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6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6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6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6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6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6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6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6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6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6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6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6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6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6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6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6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6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6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6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6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6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6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6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6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6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6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6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6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6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6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6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6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6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6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6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6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6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6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6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6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6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6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6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6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6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6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6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6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6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6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6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5.6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5.6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5.6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5.6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5.6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5.6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5.6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5.6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5.6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5.6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5.6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5.6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5.6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5.6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5.6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5.6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5.6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5.6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5.6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5.6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5.6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5.6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5.6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5.6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5.6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5.6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5.6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5.6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5.6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5.6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5.6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5.6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5.6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5.6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5.6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5.6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5.6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5.6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5.6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5.6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5.6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5.6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5.6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5.6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5.6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5.6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5.6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5.6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5.6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6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6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5.6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5.6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5.6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5.6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5.6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5.6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5.6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5.6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5.6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5.6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5.6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5.6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5.6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5.6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5.6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5.6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5.6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5.6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5.6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5.6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5.6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5.6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5.6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5.6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5.6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5.6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5.6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5.6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5.6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5.6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5.6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5.6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5.6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5.6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5.6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5.6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5.6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5.6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</sheetData>
  <mergeCells count="12">
    <mergeCell ref="C18:D18"/>
    <mergeCell ref="C22:D22"/>
    <mergeCell ref="F8:H8"/>
    <mergeCell ref="C8:E8"/>
    <mergeCell ref="A2:N2"/>
    <mergeCell ref="A3:N3"/>
    <mergeCell ref="C11:D11"/>
    <mergeCell ref="C10:D10"/>
    <mergeCell ref="N8:N9"/>
    <mergeCell ref="B8:B9"/>
    <mergeCell ref="A8:A9"/>
    <mergeCell ref="I8:M8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Ірина</dc:creator>
  <cp:lastModifiedBy>Ірина</cp:lastModifiedBy>
  <cp:lastPrinted>2024-02-01T08:46:01Z</cp:lastPrinted>
  <dcterms:created xsi:type="dcterms:W3CDTF">2024-02-01T07:38:24Z</dcterms:created>
  <dcterms:modified xsi:type="dcterms:W3CDTF">2025-01-29T11:52:44Z</dcterms:modified>
</cp:coreProperties>
</file>