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liakin_r\Downloads\"/>
    </mc:Choice>
  </mc:AlternateContent>
  <bookViews>
    <workbookView xWindow="0" yWindow="0" windowWidth="2085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" l="1"/>
  <c r="X7" i="1"/>
  <c r="X5" i="1" l="1"/>
</calcChain>
</file>

<file path=xl/sharedStrings.xml><?xml version="1.0" encoding="utf-8"?>
<sst xmlns="http://schemas.openxmlformats.org/spreadsheetml/2006/main" count="76" uniqueCount="66">
  <si>
    <t>Кількість будинків на обслуговуванні</t>
  </si>
  <si>
    <t>Інформація для перевірки не надана суб'єктом господарювання</t>
  </si>
  <si>
    <t>Приватне підприємство «Наш дім» 30452516</t>
  </si>
  <si>
    <t>Управитель, код ЄДРПОУ</t>
  </si>
  <si>
    <t>Товариство з обмеженою відповідальністю «Житло-Сервіс-Інвест» 31651213</t>
  </si>
  <si>
    <t>Місцезнаходження управителя</t>
  </si>
  <si>
    <t>Товариство з обмеженою відповідальністю «Керуюча компанія «Коменерго-Суми» 36067295</t>
  </si>
  <si>
    <t>Товариство з обмеженою відповідальністю «ДІМЕКС-КОМФОРТ» 36067337</t>
  </si>
  <si>
    <t>Комунальне підприємство «Сумижилкомсервіс» Сумської міської ради 34328815</t>
  </si>
  <si>
    <t>Товариство з обмеженою відповідальністю «ФОРЕКС ПЛЮС» 32186122</t>
  </si>
  <si>
    <t>Товариство з обмеженою відповідальністю «Керуюча компанія «Сумитехнобудсервіс» 37845869</t>
  </si>
  <si>
    <t>Комунальне підприємство «Сумитеплоенергоцентраль» Сумської міської ради, 34452169</t>
  </si>
  <si>
    <t>Товариство з обмеженою відповідальністю «СЕРВІС ДІМ»  33698976</t>
  </si>
  <si>
    <t>Товариство з обмеженою відповідальністю «Компослуги» 31065988</t>
  </si>
  <si>
    <t>Товариство з обмеженою відповідальністю «Жилищник» 21102644</t>
  </si>
  <si>
    <t>м. Суми, пр. М. Лушпи, 54</t>
  </si>
  <si>
    <t xml:space="preserve">Товариство з обмеженою відповідальністю «Оселя» 31162624 </t>
  </si>
  <si>
    <t>3.1.1. Кількість повних років безперервної роботи на ринку послуг з управління багатоквартирним будинком або утримання будинків і споруд та прибудинкових територій на території України</t>
  </si>
  <si>
    <t>3.1.2. Співвідношення розміру статутного капіталу (далі – СК) Суб’єкта господарювання згідно з даними Єдиного державного реєстру юридичних осіб, фізичних осіб – підприємців та громадських формувань з річним доходом Суб’єкта господарювання з реалізації послуги з управління багатоквартирним будинком/з утримання будинків, споруд та прибудинкових територій (далі – РД)</t>
  </si>
  <si>
    <t>3.1.3. Об’єм робіт, послуг, які виконуються власними силами Суб’єкта господарювання без залучення співвиконавців</t>
  </si>
  <si>
    <t>3.1.4. Регулярність оновлення інформації на власному веб-сайті та її актуальність</t>
  </si>
  <si>
    <t>3.1.5. Надання спільного майна багатоквартирного будинку в оренду третім особам для отримання доходу, який використовується на утримання цього будинку</t>
  </si>
  <si>
    <t>3.1.6. Кількість робітників Суб’єкту господарювання, що обслуговують будинки, споруди та прибудинкові території:</t>
  </si>
  <si>
    <t>3.1.7. Кількість скарг споживачів, що надійшли до посадових осіб та органів місцевого самоврядування за період проведення рейтингу</t>
  </si>
  <si>
    <t>3.1.8. Кількість договорів про надання послуги з управління багатоквартирним будинком (утримання будинків і споруд та прибудинкових територій), які припинені  з ініціативи співвласників (рішення співвласників, рішення суду):</t>
  </si>
  <si>
    <t>3.1.9. Кількість договорів про надання послуги з управління багатоквартирним будинком (утримання будинків і споруд та прибудинкових територій), які припинені з ініціативи Управителя (рішення Управителя, рішення суду):</t>
  </si>
  <si>
    <t>3.1.10. Кількість аварій, ліквідація та відвернення яких здійснено з порушенням нормативних строків проведення аварійно-відновних робіт:</t>
  </si>
  <si>
    <t>3.1.11. Наявність невиконаних приписів контролюючих органів:</t>
  </si>
  <si>
    <t>3.1.12. Наявність відкритих кримінальних проваджень, пов’язаних з ненаданням або неналежним наданням послуги з управління багатоквартирним будинком або із здійснення Суб’єктом господарювання своєї господарської діяльності:</t>
  </si>
  <si>
    <t>3.1.13. Наявність судових рішень, що набрали законної сили, які підтверджують невиконання або неналежне виконання Суб’єктом господарювання обов’язків за договором про надання послуги з управління багатоквартирним будинком/з утримання будинків, споруд та прибудинкових територій</t>
  </si>
  <si>
    <t>3.1.14. Речове право на обладнання та техніку, які задіяні у наданні послуги з управління багатоквартирним будинком/утримання будинків, споруд та прибудинкових територій</t>
  </si>
  <si>
    <t>3.1.15. Наявність залучених інвестицій для обслуговування, капітального ремонту, модернізації будинків</t>
  </si>
  <si>
    <t>3.1.16. Кількість будинків, співвласники яких обрали Суб’єкта господарювання управителем:</t>
  </si>
  <si>
    <t>3.1.17. Наявність у договорі про надання послуги з управління багатоквартирним будинком обов’язку Суб’єкта господарювання укласти договір страхування своєї відповідальності за шкоду, заподіяну спільному майну, правам та законним інтересам співвласників (споживачів) багатоквартирного будинку внаслідок невиконання або неналежного виконання обов’язків</t>
  </si>
  <si>
    <t>3.1.18. Виконання плану поточного ремонту</t>
  </si>
  <si>
    <t>3.1.19. Невиконання робіт, передбачених кошторисом, за виключенням випадків, коли невиконання кошторису дорівнює сумі заборгованості співвласників (споживачів) за договором про надання послуги з управління багатоквартирним будинком</t>
  </si>
  <si>
    <t>3.1.20. Оцінка житлово-будівельного кооперативу, об’єднання співвласників багатоквартирного будинку, органу самоорганізації населення будинку, уповноваженої особи співвласників (представника мешканців багатоквартирного будинку), обраної (ого) відповідно до чинних нормативно-правових актів, стосовно якості надання Суб’єктом господарювання послуги з управління багатоквартирним будинком/з утримання будинків, споруд та прибудинкових територій (далі – оцінка)</t>
  </si>
  <si>
    <t>Загальна кількість балів</t>
  </si>
  <si>
    <t>Місце в рейтингу</t>
  </si>
  <si>
    <t xml:space="preserve">Товариство з обмеженою відповідальністю "Побутсервіс Суми" </t>
  </si>
  <si>
    <t>м. Суми,                                   вул. Ковпака,63/1</t>
  </si>
  <si>
    <t>м. Суми,                                   вул. Героїв Крут, 50 Б</t>
  </si>
  <si>
    <t>м. Суми,                                   вул. Кооперативна, 3</t>
  </si>
  <si>
    <t>м. Суми,                                вул. Геволюції Гідності, 21</t>
  </si>
  <si>
    <t xml:space="preserve"> м. Суми, вул. Української Народної Республіки, 4</t>
  </si>
  <si>
    <t>м. Суми,                                   вул. Д. Галицького, 27</t>
  </si>
  <si>
    <t>м. Суми,                                   вул. Р. Атаманюка,49 А</t>
  </si>
  <si>
    <t>м. Суми,                                    вул. Реміснича, 10/1</t>
  </si>
  <si>
    <t xml:space="preserve"> м. Суми,                                   вул. Холодногірська, 35</t>
  </si>
  <si>
    <t xml:space="preserve"> м. Суми,                                  вул.Марко Вовчок, 1</t>
  </si>
  <si>
    <t>м. Суми,                                   вул. І. Сірка, 10</t>
  </si>
  <si>
    <t>м. Суми,                                    вул. Прокоф’єва, 14/3</t>
  </si>
  <si>
    <t xml:space="preserve">м. Суми,                                вул. Петропавлівська, 72 </t>
  </si>
  <si>
    <t>м. Суми,                      вул.Троїцька, 49</t>
  </si>
  <si>
    <t>м. Суми,                             вул. Івана Сірка, 10</t>
  </si>
  <si>
    <t xml:space="preserve">м. Суми,                            пров. Громадянський,7 </t>
  </si>
  <si>
    <t>Товариство з  омеженою відповідальністю  "КК "Комсервіс Суми" 40143942</t>
  </si>
  <si>
    <t>Товариство  з обмеженою відповідільністю КК "Сумипрестиж" 44235848</t>
  </si>
  <si>
    <t>Товариство з обмеженою відповідальністю «СК-ДОМ» 44345664</t>
  </si>
  <si>
    <t>Товариство з обмеженою відповідальністю «СПОЖ" 30760136</t>
  </si>
  <si>
    <t>Товариство з обмеженою відповідальністю "КК Домком Суми" 39673255</t>
  </si>
  <si>
    <t>ПП "Сумиуправбуд" 42842435</t>
  </si>
  <si>
    <t>Приватне ремонтно-будівельне підприємство «Рембуд» 21116965</t>
  </si>
  <si>
    <t>м. Суми,                                 вул. Миргородська, 1 (пр-т М.Лушпи, 47)</t>
  </si>
  <si>
    <t>м. Суми,                                    пров. Громадянський, 7</t>
  </si>
  <si>
    <t>Узагальнюючий оцінювальний показник привабливості (рейтингу) суб'єктів господарювання, що надають послуги з управління багатоквартирним будинком, для споживачів міста Суми, за ІІ-ге півріччя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</si>
</sst>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 textRotation="255" readingOrder="1"/>
    </xf>
    <xf numFmtId="0" fontId="3" fillId="0" borderId="1" xfId="0" applyFont="1" applyFill="1" applyBorder="1" applyAlignment="1">
      <alignment horizontal="right" vertical="center" readingOrder="1"/>
    </xf>
    <xf numFmtId="0" fontId="3" fillId="2" borderId="1" xfId="0" applyFont="1" applyFill="1" applyBorder="1" applyAlignment="1">
      <alignment horizontal="right" vertical="center" readingOrder="1"/>
    </xf>
    <xf numFmtId="0" fontId="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zoomScaleNormal="100" workbookViewId="0">
      <pane ySplit="2" topLeftCell="A3" activePane="bottomLeft" state="frozen"/>
      <selection pane="bottomLeft" sqref="A1:W1"/>
    </sheetView>
  </sheetViews>
  <sheetFormatPr defaultRowHeight="15" x14ac:dyDescent="0.25"/>
  <cols>
    <col min="1" max="1" width="7.85546875" style="18" customWidth="1"/>
    <col min="2" max="2" width="42.7109375" style="18" bestFit="1" customWidth="1"/>
    <col min="3" max="3" width="26.7109375" style="18" bestFit="1" customWidth="1"/>
    <col min="4" max="4" width="22.28515625" style="18" customWidth="1"/>
    <col min="5" max="5" width="21.42578125" style="18" customWidth="1"/>
    <col min="6" max="6" width="14.140625" style="18" customWidth="1"/>
    <col min="7" max="7" width="13.140625" style="18" customWidth="1"/>
    <col min="8" max="8" width="17.7109375" style="18" customWidth="1"/>
    <col min="9" max="9" width="17.28515625" style="18" customWidth="1"/>
    <col min="10" max="10" width="18.42578125" style="18" customWidth="1"/>
    <col min="11" max="11" width="19.42578125" style="18" customWidth="1"/>
    <col min="12" max="12" width="15.140625" style="18" customWidth="1"/>
    <col min="13" max="13" width="11.140625" style="18" customWidth="1"/>
    <col min="14" max="14" width="11" style="18" customWidth="1"/>
    <col min="15" max="15" width="14" style="18" customWidth="1"/>
    <col min="16" max="16" width="15" style="18" customWidth="1"/>
    <col min="17" max="17" width="12.140625" style="18" customWidth="1"/>
    <col min="18" max="19" width="13.85546875" style="18" customWidth="1"/>
    <col min="20" max="20" width="18.7109375" style="18" customWidth="1"/>
    <col min="21" max="21" width="10.7109375" style="18" customWidth="1"/>
    <col min="22" max="22" width="15" style="18" customWidth="1"/>
    <col min="23" max="23" width="26.140625" style="18" customWidth="1"/>
    <col min="24" max="24" width="10.28515625" style="17" customWidth="1"/>
    <col min="25" max="25" width="10.140625" style="18" customWidth="1"/>
    <col min="26" max="28" width="9.140625" style="6"/>
  </cols>
  <sheetData>
    <row r="1" spans="1:27" ht="19.5" customHeight="1" x14ac:dyDescent="0.3">
      <c r="A1" s="45" t="s">
        <v>65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7" ht="280.5" x14ac:dyDescent="0.25">
      <c r="A2" s="7" t="s">
        <v>38</v>
      </c>
      <c r="B2" s="8" t="s">
        <v>3</v>
      </c>
      <c r="C2" s="14" t="s">
        <v>5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23</v>
      </c>
      <c r="K2" s="9" t="s">
        <v>24</v>
      </c>
      <c r="L2" s="9" t="s">
        <v>25</v>
      </c>
      <c r="M2" s="9" t="s">
        <v>26</v>
      </c>
      <c r="N2" s="9" t="s">
        <v>27</v>
      </c>
      <c r="O2" s="9" t="s">
        <v>28</v>
      </c>
      <c r="P2" s="9" t="s">
        <v>29</v>
      </c>
      <c r="Q2" s="9" t="s">
        <v>30</v>
      </c>
      <c r="R2" s="9" t="s">
        <v>31</v>
      </c>
      <c r="S2" s="9" t="s">
        <v>32</v>
      </c>
      <c r="T2" s="9" t="s">
        <v>33</v>
      </c>
      <c r="U2" s="9" t="s">
        <v>34</v>
      </c>
      <c r="V2" s="9" t="s">
        <v>35</v>
      </c>
      <c r="W2" s="9" t="s">
        <v>36</v>
      </c>
      <c r="X2" s="10" t="s">
        <v>37</v>
      </c>
      <c r="Y2" s="15" t="s">
        <v>0</v>
      </c>
    </row>
    <row r="3" spans="1:27" ht="47.25" x14ac:dyDescent="0.25">
      <c r="A3" s="27">
        <v>1</v>
      </c>
      <c r="B3" s="1" t="s">
        <v>4</v>
      </c>
      <c r="C3" s="1" t="s">
        <v>63</v>
      </c>
      <c r="D3" s="15">
        <v>10</v>
      </c>
      <c r="E3" s="15">
        <v>0</v>
      </c>
      <c r="F3" s="15">
        <v>10</v>
      </c>
      <c r="G3" s="15">
        <v>0</v>
      </c>
      <c r="H3" s="15">
        <v>0</v>
      </c>
      <c r="I3" s="15">
        <v>0</v>
      </c>
      <c r="J3" s="15">
        <v>3</v>
      </c>
      <c r="K3" s="15">
        <v>7</v>
      </c>
      <c r="L3" s="15">
        <v>5</v>
      </c>
      <c r="M3" s="15">
        <v>8</v>
      </c>
      <c r="N3" s="15">
        <v>5</v>
      </c>
      <c r="O3" s="15">
        <v>5</v>
      </c>
      <c r="P3" s="15">
        <v>5</v>
      </c>
      <c r="Q3" s="15">
        <v>8</v>
      </c>
      <c r="R3" s="15">
        <v>0</v>
      </c>
      <c r="S3" s="15">
        <v>4.5999999999999996</v>
      </c>
      <c r="T3" s="15">
        <v>0</v>
      </c>
      <c r="U3" s="15">
        <v>1.3</v>
      </c>
      <c r="V3" s="15">
        <v>0</v>
      </c>
      <c r="W3" s="15">
        <v>0</v>
      </c>
      <c r="X3" s="21">
        <v>71.900000000000006</v>
      </c>
      <c r="Y3" s="15">
        <v>23</v>
      </c>
    </row>
    <row r="4" spans="1:27" s="25" customFormat="1" ht="47.25" x14ac:dyDescent="0.25">
      <c r="A4" s="28">
        <v>2</v>
      </c>
      <c r="B4" s="39" t="s">
        <v>7</v>
      </c>
      <c r="C4" s="40" t="s">
        <v>64</v>
      </c>
      <c r="D4" s="34">
        <v>10</v>
      </c>
      <c r="E4" s="34">
        <v>0</v>
      </c>
      <c r="F4" s="34">
        <v>6</v>
      </c>
      <c r="G4" s="34">
        <v>4</v>
      </c>
      <c r="H4" s="34">
        <v>0</v>
      </c>
      <c r="I4" s="34">
        <v>0</v>
      </c>
      <c r="J4" s="34">
        <v>3</v>
      </c>
      <c r="K4" s="35">
        <v>7</v>
      </c>
      <c r="L4" s="35">
        <v>5</v>
      </c>
      <c r="M4" s="35">
        <v>8</v>
      </c>
      <c r="N4" s="35">
        <v>5</v>
      </c>
      <c r="O4" s="35">
        <v>5</v>
      </c>
      <c r="P4" s="35">
        <v>5</v>
      </c>
      <c r="Q4" s="35">
        <v>3</v>
      </c>
      <c r="R4" s="35">
        <v>0</v>
      </c>
      <c r="S4" s="35">
        <v>3.6</v>
      </c>
      <c r="T4" s="35">
        <v>0</v>
      </c>
      <c r="U4" s="35">
        <v>1.3</v>
      </c>
      <c r="V4" s="35">
        <v>0</v>
      </c>
      <c r="W4" s="35">
        <v>0</v>
      </c>
      <c r="X4" s="36">
        <v>65.900000000000006</v>
      </c>
      <c r="Y4" s="37">
        <v>57</v>
      </c>
      <c r="Z4" s="38"/>
      <c r="AA4" s="38"/>
    </row>
    <row r="5" spans="1:27" s="12" customFormat="1" ht="31.5" x14ac:dyDescent="0.25">
      <c r="A5" s="29">
        <v>3</v>
      </c>
      <c r="B5" s="1" t="s">
        <v>2</v>
      </c>
      <c r="C5" s="2" t="s">
        <v>40</v>
      </c>
      <c r="D5" s="4">
        <v>10</v>
      </c>
      <c r="E5" s="4">
        <v>5</v>
      </c>
      <c r="F5" s="4">
        <v>5</v>
      </c>
      <c r="G5" s="4">
        <v>-4</v>
      </c>
      <c r="H5" s="4">
        <v>0</v>
      </c>
      <c r="I5" s="4">
        <v>0</v>
      </c>
      <c r="J5" s="4">
        <v>5</v>
      </c>
      <c r="K5" s="19">
        <v>7</v>
      </c>
      <c r="L5" s="19">
        <v>5</v>
      </c>
      <c r="M5" s="19">
        <v>8</v>
      </c>
      <c r="N5" s="19">
        <v>5</v>
      </c>
      <c r="O5" s="19">
        <v>5</v>
      </c>
      <c r="P5" s="19">
        <v>5</v>
      </c>
      <c r="Q5" s="19">
        <v>3</v>
      </c>
      <c r="R5" s="19">
        <v>0</v>
      </c>
      <c r="S5" s="19">
        <v>2.4</v>
      </c>
      <c r="T5" s="19">
        <v>0</v>
      </c>
      <c r="U5" s="19">
        <v>1.3</v>
      </c>
      <c r="V5" s="19">
        <v>0</v>
      </c>
      <c r="W5" s="19">
        <v>0</v>
      </c>
      <c r="X5" s="16">
        <f>SUM(D5:W5)</f>
        <v>62.699999999999996</v>
      </c>
      <c r="Y5" s="3">
        <v>12</v>
      </c>
    </row>
    <row r="6" spans="1:27" s="12" customFormat="1" ht="47.25" x14ac:dyDescent="0.25">
      <c r="A6" s="29">
        <v>4</v>
      </c>
      <c r="B6" s="2" t="s">
        <v>57</v>
      </c>
      <c r="C6" s="2" t="s">
        <v>42</v>
      </c>
      <c r="D6" s="11">
        <v>5</v>
      </c>
      <c r="E6" s="11">
        <v>0</v>
      </c>
      <c r="F6" s="11">
        <v>5</v>
      </c>
      <c r="G6" s="11">
        <v>0</v>
      </c>
      <c r="H6" s="11">
        <v>0</v>
      </c>
      <c r="I6" s="11">
        <v>0</v>
      </c>
      <c r="J6" s="11">
        <v>5</v>
      </c>
      <c r="K6" s="19">
        <v>7</v>
      </c>
      <c r="L6" s="19">
        <v>-3</v>
      </c>
      <c r="M6" s="19">
        <v>8</v>
      </c>
      <c r="N6" s="19">
        <v>5</v>
      </c>
      <c r="O6" s="19">
        <v>5</v>
      </c>
      <c r="P6" s="19">
        <v>5</v>
      </c>
      <c r="Q6" s="19">
        <v>8</v>
      </c>
      <c r="R6" s="19">
        <v>0</v>
      </c>
      <c r="S6" s="19">
        <v>4.8</v>
      </c>
      <c r="T6" s="19">
        <v>0</v>
      </c>
      <c r="U6" s="19">
        <v>1.3</v>
      </c>
      <c r="V6" s="19">
        <v>0</v>
      </c>
      <c r="W6" s="19">
        <v>0</v>
      </c>
      <c r="X6" s="16">
        <v>56.1</v>
      </c>
      <c r="Y6" s="3">
        <v>31</v>
      </c>
    </row>
    <row r="7" spans="1:27" s="12" customFormat="1" ht="47.25" x14ac:dyDescent="0.25">
      <c r="A7" s="27">
        <v>5</v>
      </c>
      <c r="B7" s="1" t="s">
        <v>6</v>
      </c>
      <c r="C7" s="2" t="s">
        <v>45</v>
      </c>
      <c r="D7" s="24">
        <v>10</v>
      </c>
      <c r="E7" s="24">
        <v>9</v>
      </c>
      <c r="F7" s="24">
        <v>10</v>
      </c>
      <c r="G7" s="24">
        <v>-4</v>
      </c>
      <c r="H7" s="24">
        <v>0</v>
      </c>
      <c r="I7" s="24">
        <v>0</v>
      </c>
      <c r="J7" s="24">
        <v>0</v>
      </c>
      <c r="K7" s="19">
        <v>7</v>
      </c>
      <c r="L7" s="19">
        <v>5</v>
      </c>
      <c r="M7" s="19">
        <v>-3</v>
      </c>
      <c r="N7" s="19">
        <v>5</v>
      </c>
      <c r="O7" s="19">
        <v>5</v>
      </c>
      <c r="P7" s="19">
        <v>5</v>
      </c>
      <c r="Q7" s="19">
        <v>3</v>
      </c>
      <c r="R7" s="19">
        <v>0</v>
      </c>
      <c r="S7" s="19">
        <v>2.2000000000000002</v>
      </c>
      <c r="T7" s="19">
        <v>0</v>
      </c>
      <c r="U7" s="19">
        <v>-5</v>
      </c>
      <c r="V7" s="19">
        <v>0</v>
      </c>
      <c r="W7" s="19">
        <v>0</v>
      </c>
      <c r="X7" s="16">
        <f t="shared" ref="X7" si="0">SUM(D7:W7)</f>
        <v>49.2</v>
      </c>
      <c r="Y7" s="3">
        <v>208</v>
      </c>
    </row>
    <row r="8" spans="1:27" s="12" customFormat="1" ht="30" x14ac:dyDescent="0.25">
      <c r="A8" s="31">
        <v>6</v>
      </c>
      <c r="B8" s="23" t="s">
        <v>39</v>
      </c>
      <c r="C8" s="23" t="s">
        <v>52</v>
      </c>
      <c r="D8" s="24">
        <v>10</v>
      </c>
      <c r="E8" s="24">
        <v>0</v>
      </c>
      <c r="F8" s="24">
        <v>0</v>
      </c>
      <c r="G8" s="24">
        <v>-4</v>
      </c>
      <c r="H8" s="24">
        <v>0</v>
      </c>
      <c r="I8" s="24">
        <v>0</v>
      </c>
      <c r="J8" s="24">
        <v>5</v>
      </c>
      <c r="K8" s="19">
        <v>0</v>
      </c>
      <c r="L8" s="19">
        <v>-3</v>
      </c>
      <c r="M8" s="19">
        <v>8</v>
      </c>
      <c r="N8" s="19">
        <v>5</v>
      </c>
      <c r="O8" s="19">
        <v>5</v>
      </c>
      <c r="P8" s="19">
        <v>5</v>
      </c>
      <c r="Q8" s="19">
        <v>8</v>
      </c>
      <c r="R8" s="19">
        <v>0</v>
      </c>
      <c r="S8" s="19">
        <v>4</v>
      </c>
      <c r="T8" s="19">
        <v>0</v>
      </c>
      <c r="U8" s="19">
        <v>1.3</v>
      </c>
      <c r="V8" s="19">
        <v>0</v>
      </c>
      <c r="W8" s="19">
        <v>0</v>
      </c>
      <c r="X8" s="16">
        <v>44.3</v>
      </c>
      <c r="Y8" s="3">
        <v>49</v>
      </c>
    </row>
    <row r="9" spans="1:27" s="12" customFormat="1" ht="47.25" x14ac:dyDescent="0.25">
      <c r="A9" s="30">
        <v>7</v>
      </c>
      <c r="B9" s="1" t="s">
        <v>10</v>
      </c>
      <c r="C9" s="2" t="s">
        <v>44</v>
      </c>
      <c r="D9" s="11">
        <v>10</v>
      </c>
      <c r="E9" s="11">
        <v>0</v>
      </c>
      <c r="F9" s="11">
        <v>8</v>
      </c>
      <c r="G9" s="11">
        <v>0</v>
      </c>
      <c r="H9" s="11">
        <v>2</v>
      </c>
      <c r="I9" s="11">
        <v>0</v>
      </c>
      <c r="J9" s="11">
        <v>3</v>
      </c>
      <c r="K9" s="19">
        <v>3</v>
      </c>
      <c r="L9" s="19">
        <v>-5</v>
      </c>
      <c r="M9" s="19">
        <v>-5</v>
      </c>
      <c r="N9" s="19">
        <v>5</v>
      </c>
      <c r="O9" s="19">
        <v>5</v>
      </c>
      <c r="P9" s="19">
        <v>5</v>
      </c>
      <c r="Q9" s="19">
        <v>3</v>
      </c>
      <c r="R9" s="19">
        <v>0</v>
      </c>
      <c r="S9" s="19">
        <v>8</v>
      </c>
      <c r="T9" s="19">
        <v>0</v>
      </c>
      <c r="U9" s="19">
        <v>1.3</v>
      </c>
      <c r="V9" s="19">
        <v>0</v>
      </c>
      <c r="W9" s="19">
        <v>0</v>
      </c>
      <c r="X9" s="16">
        <v>43.3</v>
      </c>
      <c r="Y9" s="3">
        <v>246</v>
      </c>
    </row>
    <row r="10" spans="1:27" s="12" customFormat="1" ht="47.25" x14ac:dyDescent="0.25">
      <c r="A10" s="31">
        <v>8</v>
      </c>
      <c r="B10" s="2" t="s">
        <v>11</v>
      </c>
      <c r="C10" s="2" t="s">
        <v>48</v>
      </c>
      <c r="D10" s="24">
        <v>10</v>
      </c>
      <c r="E10" s="24">
        <v>0</v>
      </c>
      <c r="F10" s="24">
        <v>0</v>
      </c>
      <c r="G10" s="24">
        <v>0</v>
      </c>
      <c r="H10" s="24">
        <v>2</v>
      </c>
      <c r="I10" s="24">
        <v>0</v>
      </c>
      <c r="J10" s="24">
        <v>-3</v>
      </c>
      <c r="K10" s="19">
        <v>3</v>
      </c>
      <c r="L10" s="19">
        <v>5</v>
      </c>
      <c r="M10" s="19">
        <v>8</v>
      </c>
      <c r="N10" s="19">
        <v>5</v>
      </c>
      <c r="O10" s="19">
        <v>5</v>
      </c>
      <c r="P10" s="19">
        <v>5</v>
      </c>
      <c r="Q10" s="19">
        <v>8</v>
      </c>
      <c r="R10" s="19">
        <v>0</v>
      </c>
      <c r="S10" s="19">
        <v>3</v>
      </c>
      <c r="T10" s="19">
        <v>0</v>
      </c>
      <c r="U10" s="19">
        <v>-5</v>
      </c>
      <c r="V10" s="19">
        <v>-3</v>
      </c>
      <c r="W10" s="19">
        <v>0</v>
      </c>
      <c r="X10" s="16">
        <f t="shared" ref="X10" si="1">SUM(D10:W10)</f>
        <v>43</v>
      </c>
      <c r="Y10" s="3">
        <v>192</v>
      </c>
    </row>
    <row r="11" spans="1:27" s="12" customFormat="1" ht="47.25" x14ac:dyDescent="0.25">
      <c r="A11" s="27">
        <v>9</v>
      </c>
      <c r="B11" s="1" t="s">
        <v>9</v>
      </c>
      <c r="C11" s="2" t="s">
        <v>47</v>
      </c>
      <c r="D11" s="24">
        <v>10</v>
      </c>
      <c r="E11" s="24">
        <v>0</v>
      </c>
      <c r="F11" s="24">
        <v>5</v>
      </c>
      <c r="G11" s="24">
        <v>0</v>
      </c>
      <c r="H11" s="24">
        <v>0</v>
      </c>
      <c r="I11" s="24">
        <v>0</v>
      </c>
      <c r="J11" s="24">
        <v>-3</v>
      </c>
      <c r="K11" s="19">
        <v>0</v>
      </c>
      <c r="L11" s="19">
        <v>5</v>
      </c>
      <c r="M11" s="19">
        <v>8</v>
      </c>
      <c r="N11" s="19">
        <v>5</v>
      </c>
      <c r="O11" s="19">
        <v>5</v>
      </c>
      <c r="P11" s="19">
        <v>5</v>
      </c>
      <c r="Q11" s="19">
        <v>0</v>
      </c>
      <c r="R11" s="19">
        <v>0</v>
      </c>
      <c r="S11" s="19">
        <v>0.6</v>
      </c>
      <c r="T11" s="19">
        <v>0</v>
      </c>
      <c r="U11" s="19">
        <v>1.3</v>
      </c>
      <c r="V11" s="19">
        <v>0</v>
      </c>
      <c r="W11" s="19">
        <v>0</v>
      </c>
      <c r="X11" s="16">
        <v>41.9</v>
      </c>
      <c r="Y11" s="3">
        <v>58</v>
      </c>
    </row>
    <row r="12" spans="1:27" s="12" customFormat="1" ht="47.25" x14ac:dyDescent="0.25">
      <c r="A12" s="31">
        <v>10</v>
      </c>
      <c r="B12" s="1" t="s">
        <v>8</v>
      </c>
      <c r="C12" s="2" t="s">
        <v>46</v>
      </c>
      <c r="D12" s="20">
        <v>10</v>
      </c>
      <c r="E12" s="20">
        <v>5</v>
      </c>
      <c r="F12" s="20">
        <v>5</v>
      </c>
      <c r="G12" s="20">
        <v>-4</v>
      </c>
      <c r="H12" s="20">
        <v>2</v>
      </c>
      <c r="I12" s="20">
        <v>0</v>
      </c>
      <c r="J12" s="20">
        <v>-3</v>
      </c>
      <c r="K12" s="19">
        <v>3</v>
      </c>
      <c r="L12" s="19">
        <v>-3</v>
      </c>
      <c r="M12" s="19">
        <v>-3</v>
      </c>
      <c r="N12" s="19">
        <v>5</v>
      </c>
      <c r="O12" s="19">
        <v>5</v>
      </c>
      <c r="P12" s="19">
        <v>5</v>
      </c>
      <c r="Q12" s="19">
        <v>3</v>
      </c>
      <c r="R12" s="19">
        <v>0</v>
      </c>
      <c r="S12" s="19">
        <v>2.2000000000000002</v>
      </c>
      <c r="T12" s="19">
        <v>0</v>
      </c>
      <c r="U12" s="19">
        <v>1.3</v>
      </c>
      <c r="V12" s="19">
        <v>0</v>
      </c>
      <c r="W12" s="19">
        <v>0</v>
      </c>
      <c r="X12" s="16">
        <v>33.5</v>
      </c>
      <c r="Y12" s="3">
        <v>123</v>
      </c>
    </row>
    <row r="13" spans="1:27" s="12" customFormat="1" ht="63" customHeight="1" x14ac:dyDescent="0.25">
      <c r="A13" s="31">
        <v>11</v>
      </c>
      <c r="B13" s="1" t="s">
        <v>12</v>
      </c>
      <c r="C13" s="32" t="s">
        <v>49</v>
      </c>
      <c r="D13" s="46" t="s">
        <v>1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5">
        <v>8</v>
      </c>
    </row>
    <row r="14" spans="1:27" s="12" customFormat="1" ht="31.5" x14ac:dyDescent="0.25">
      <c r="A14" s="31">
        <v>12</v>
      </c>
      <c r="B14" s="1" t="s">
        <v>16</v>
      </c>
      <c r="C14" s="32" t="s">
        <v>50</v>
      </c>
      <c r="D14" s="46" t="s">
        <v>1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5">
        <v>5</v>
      </c>
    </row>
    <row r="15" spans="1:27" s="12" customFormat="1" ht="31.5" x14ac:dyDescent="0.25">
      <c r="A15" s="26">
        <v>13</v>
      </c>
      <c r="B15" s="1" t="s">
        <v>13</v>
      </c>
      <c r="C15" s="32" t="s">
        <v>51</v>
      </c>
      <c r="D15" s="46" t="s">
        <v>1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5">
        <v>22</v>
      </c>
    </row>
    <row r="16" spans="1:27" s="12" customFormat="1" ht="31.5" x14ac:dyDescent="0.25">
      <c r="A16" s="13">
        <v>14</v>
      </c>
      <c r="B16" s="2" t="s">
        <v>14</v>
      </c>
      <c r="C16" s="32" t="s">
        <v>15</v>
      </c>
      <c r="D16" s="46" t="s">
        <v>1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5">
        <v>11</v>
      </c>
    </row>
    <row r="17" spans="1:25" ht="30" x14ac:dyDescent="0.25">
      <c r="A17" s="13">
        <v>15</v>
      </c>
      <c r="B17" s="23" t="s">
        <v>60</v>
      </c>
      <c r="C17" s="33" t="s">
        <v>53</v>
      </c>
      <c r="D17" s="46" t="s">
        <v>1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22">
        <v>176</v>
      </c>
    </row>
    <row r="18" spans="1:25" ht="30" x14ac:dyDescent="0.25">
      <c r="A18" s="13">
        <v>16</v>
      </c>
      <c r="B18" s="22" t="s">
        <v>61</v>
      </c>
      <c r="C18" s="33" t="s">
        <v>54</v>
      </c>
      <c r="D18" s="46" t="s">
        <v>1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22">
        <v>5</v>
      </c>
    </row>
    <row r="19" spans="1:25" ht="31.5" x14ac:dyDescent="0.25">
      <c r="A19" s="26">
        <v>17</v>
      </c>
      <c r="B19" s="2" t="s">
        <v>58</v>
      </c>
      <c r="C19" s="33" t="s">
        <v>55</v>
      </c>
      <c r="D19" s="46" t="s">
        <v>1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22">
        <v>6</v>
      </c>
    </row>
    <row r="20" spans="1:25" ht="31.5" x14ac:dyDescent="0.25">
      <c r="A20" s="13">
        <v>18</v>
      </c>
      <c r="B20" s="2" t="s">
        <v>59</v>
      </c>
      <c r="C20" s="32" t="s">
        <v>44</v>
      </c>
      <c r="D20" s="46" t="s">
        <v>1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22">
        <v>11</v>
      </c>
    </row>
    <row r="21" spans="1:25" ht="31.5" x14ac:dyDescent="0.25">
      <c r="A21" s="13">
        <v>19</v>
      </c>
      <c r="B21" s="2" t="s">
        <v>62</v>
      </c>
      <c r="C21" s="32" t="s">
        <v>41</v>
      </c>
      <c r="D21" s="42" t="s">
        <v>1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22">
        <v>67</v>
      </c>
    </row>
    <row r="22" spans="1:25" ht="47.25" x14ac:dyDescent="0.25">
      <c r="A22" s="13">
        <v>20</v>
      </c>
      <c r="B22" s="2" t="s">
        <v>56</v>
      </c>
      <c r="C22" s="32" t="s">
        <v>43</v>
      </c>
      <c r="D22" s="41" t="s">
        <v>1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22">
        <v>14</v>
      </c>
    </row>
  </sheetData>
  <mergeCells count="11">
    <mergeCell ref="D22:X22"/>
    <mergeCell ref="D21:X21"/>
    <mergeCell ref="A1:W1"/>
    <mergeCell ref="D13:X13"/>
    <mergeCell ref="D14:X14"/>
    <mergeCell ref="D15:X15"/>
    <mergeCell ref="D17:X17"/>
    <mergeCell ref="D18:X18"/>
    <mergeCell ref="D19:X19"/>
    <mergeCell ref="D20:X20"/>
    <mergeCell ref="D16:X16"/>
  </mergeCells>
  <pageMargins left="0.7" right="0.7" top="0.75" bottom="0.75" header="0.3" footer="0.3"/>
  <pageSetup paperSize="9" scale="60" orientation="landscape" r:id="rId1"/>
  <rowBreaks count="1" manualBreakCount="1">
    <brk id="12" max="16383" man="1"/>
  </rowBreaks>
  <colBreaks count="1" manualBreakCount="1">
    <brk id="10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Биков Олександр Володимирович</dc:creator>
  <cp:lastModifiedBy>Гулякін Руслан Олександрович</cp:lastModifiedBy>
  <cp:lastPrinted>2024-02-12T13:57:22Z</cp:lastPrinted>
  <dcterms:created xsi:type="dcterms:W3CDTF">2020-02-12T06:24:44Z</dcterms:created>
  <dcterms:modified xsi:type="dcterms:W3CDTF">2025-02-26T13:55:26Z</dcterms:modified>
</cp:coreProperties>
</file>