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n2-fs2\dfei\Budg\2025\Бюджет\Рішення\Бюджет + зміни\1-й наказ\Наказ\"/>
    </mc:Choice>
  </mc:AlternateContent>
  <bookViews>
    <workbookView xWindow="765" yWindow="3450" windowWidth="21600" windowHeight="11295"/>
  </bookViews>
  <sheets>
    <sheet name="дод 5" sheetId="7" r:id="rId1"/>
  </sheets>
  <definedNames>
    <definedName name="_xlnm._FilterDatabase" localSheetId="0" hidden="1">'дод 5'!$A$16:$E$45</definedName>
    <definedName name="_xlnm.Print_Titles" localSheetId="0">'дод 5'!$A:$B</definedName>
    <definedName name="_xlnm.Print_Area" localSheetId="0">'дод 5'!$A$1:$E$51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4" i="7" l="1"/>
  <c r="D28" i="7" l="1"/>
  <c r="D18" i="7" l="1"/>
  <c r="D42" i="7" l="1"/>
  <c r="D25" i="7" l="1"/>
  <c r="D29" i="7" s="1"/>
  <c r="D22" i="7" l="1"/>
  <c r="D45" i="7" l="1"/>
  <c r="D39" i="7"/>
  <c r="D48" i="7" s="1"/>
  <c r="D49" i="7" l="1"/>
  <c r="D20" i="7"/>
  <c r="D47" i="7" l="1"/>
  <c r="D27" i="7"/>
</calcChain>
</file>

<file path=xl/sharedStrings.xml><?xml version="1.0" encoding="utf-8"?>
<sst xmlns="http://schemas.openxmlformats.org/spreadsheetml/2006/main" count="71" uniqueCount="44">
  <si>
    <t>Х</t>
  </si>
  <si>
    <t>Обласний бюджет Сумської області</t>
  </si>
  <si>
    <t>Усього</t>
  </si>
  <si>
    <t>Бюджет Верхньосироватської сільської територіальної громади</t>
  </si>
  <si>
    <t>1. Показники міжбюджетних трансфертів з інших бюджетів</t>
  </si>
  <si>
    <t>Код Класифікації доходу бюджету / Код бюджету</t>
  </si>
  <si>
    <t>Найменування трансферту / Найменування бюджету - надавача міжбюджетного трансферту</t>
  </si>
  <si>
    <t>I. Трансферти до загального фонду бюджету</t>
  </si>
  <si>
    <t>загальний фонд</t>
  </si>
  <si>
    <t>спеціальний фонд</t>
  </si>
  <si>
    <t>(грн)</t>
  </si>
  <si>
    <t>2. Показники міжбюджетних трансфертів іншим бюджетам</t>
  </si>
  <si>
    <t>Код Програмної класифікації видатків та кредитування місцевого бюджету / Код бюджету</t>
  </si>
  <si>
    <t>Код Типової програмної класифікації видатків та кредитування місцевого бюджету</t>
  </si>
  <si>
    <t>I. Трансферти із загального фонду бюджету</t>
  </si>
  <si>
    <t>II. Трансферти із спеціального фонду бюджету</t>
  </si>
  <si>
    <t>Найменування трансферту / Найменування бюджету - отримувача міжбюджетного трансферту</t>
  </si>
  <si>
    <t>Державний бюджет України</t>
  </si>
  <si>
    <t xml:space="preserve">Інші субвенції з місцевого бюджету </t>
  </si>
  <si>
    <t>9770</t>
  </si>
  <si>
    <t>1219770</t>
  </si>
  <si>
    <t>(код бюджету)</t>
  </si>
  <si>
    <t>Субвенція з місцевого бюджету державному бюджету на виконання програм соціально-економічного розвитку регіонів</t>
  </si>
  <si>
    <t>41033900 </t>
  </si>
  <si>
    <t xml:space="preserve">Освітня субвенція з державного бюджету місцевим бюджетам </t>
  </si>
  <si>
    <t>1810000000</t>
  </si>
  <si>
    <t>1853100000</t>
  </si>
  <si>
    <t>1852700000</t>
  </si>
  <si>
    <t>9900000000</t>
  </si>
  <si>
    <t>Інші субвенції з місцевого бюджету</t>
  </si>
  <si>
    <t>0219800</t>
  </si>
  <si>
    <t>ІI. Трансферти до спеціального фонду бюджету</t>
  </si>
  <si>
    <t xml:space="preserve">                                                       до                    наказу             Сумської</t>
  </si>
  <si>
    <t xml:space="preserve">                                                       міської       військової     адміністрації</t>
  </si>
  <si>
    <t xml:space="preserve">                                                                                Додаток 5</t>
  </si>
  <si>
    <t xml:space="preserve">                                                       від _________________ № ___ - СМР</t>
  </si>
  <si>
    <t>Міжбюджетні трансферти на 2025 рік</t>
  </si>
  <si>
    <t>41021400</t>
  </si>
  <si>
    <t xml:space="preserve"> Додаткова дотація на здійснення повноважень органів місцевого самоврядування на деокупованих, тимчасово окупованих та інших територіях України, що зазнали негативного впливу у зв’язку з повномасштабною збройною агресією Російської Федерації</t>
  </si>
  <si>
    <t>УСЬОГО за розділом I:</t>
  </si>
  <si>
    <t>УСЬОГО за розділом І:</t>
  </si>
  <si>
    <t>0819770</t>
  </si>
  <si>
    <t>Лариса СКИРТАЧ</t>
  </si>
  <si>
    <t xml:space="preserve">Перший заступник директора Департаменту фінансів, економіки та інвестицій Сумської міської ради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</si>
</sst>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0"/>
      <color theme="1"/>
      <name val="Calibri"/>
      <family val="2"/>
      <charset val="204"/>
      <scheme val="minor"/>
    </font>
    <font>
      <sz val="45"/>
      <name val="Times New Roman"/>
      <family val="1"/>
      <charset val="204"/>
    </font>
    <font>
      <b/>
      <sz val="40"/>
      <name val="Times New Roman"/>
      <family val="1"/>
      <charset val="204"/>
    </font>
    <font>
      <b/>
      <sz val="10"/>
      <name val="Calibri"/>
      <family val="2"/>
      <charset val="204"/>
      <scheme val="minor"/>
    </font>
    <font>
      <sz val="40"/>
      <name val="Times New Roman"/>
      <family val="1"/>
      <charset val="204"/>
    </font>
    <font>
      <sz val="1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sz val="14"/>
      <name val="Times New Roman"/>
      <family val="1"/>
      <charset val="204"/>
    </font>
    <font>
      <sz val="27"/>
      <name val="Times New Roman"/>
      <family val="1"/>
      <charset val="204"/>
    </font>
    <font>
      <b/>
      <sz val="60"/>
      <name val="Times New Roman"/>
      <family val="1"/>
      <charset val="204"/>
    </font>
    <font>
      <u/>
      <sz val="40"/>
      <name val="Times New Roman"/>
      <family val="1"/>
      <charset val="204"/>
    </font>
    <font>
      <sz val="25"/>
      <name val="Times New Roman"/>
      <family val="1"/>
      <charset val="204"/>
    </font>
    <font>
      <b/>
      <sz val="45"/>
      <name val="Times New Roman"/>
      <family val="1"/>
      <charset val="204"/>
    </font>
    <font>
      <b/>
      <sz val="45"/>
      <name val="Calibri"/>
      <family val="2"/>
      <charset val="204"/>
      <scheme val="minor"/>
    </font>
    <font>
      <sz val="10"/>
      <color rgb="FF00B050"/>
      <name val="Calibri"/>
      <family val="2"/>
      <charset val="204"/>
      <scheme val="minor"/>
    </font>
    <font>
      <sz val="68"/>
      <name val="Times New Roman"/>
      <family val="1"/>
      <charset val="204"/>
    </font>
    <font>
      <sz val="50"/>
      <name val="Times New Roman"/>
      <family val="1"/>
      <charset val="204"/>
    </font>
    <font>
      <b/>
      <sz val="40"/>
      <name val="Calibri"/>
      <family val="2"/>
      <charset val="204"/>
      <scheme val="minor"/>
    </font>
    <font>
      <b/>
      <sz val="5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6" fillId="0" borderId="0"/>
    <xf numFmtId="0" fontId="7" fillId="0" borderId="0"/>
  </cellStyleXfs>
  <cellXfs count="55">
    <xf numFmtId="0" fontId="0" fillId="0" borderId="0" xfId="0"/>
    <xf numFmtId="49" fontId="8" fillId="0" borderId="0" xfId="0" applyNumberFormat="1" applyFont="1" applyFill="1"/>
    <xf numFmtId="49" fontId="9" fillId="0" borderId="0" xfId="0" applyNumberFormat="1" applyFont="1" applyFill="1"/>
    <xf numFmtId="4" fontId="1" fillId="0" borderId="0" xfId="0" applyNumberFormat="1" applyFont="1" applyFill="1"/>
    <xf numFmtId="0" fontId="1" fillId="0" borderId="0" xfId="0" applyFont="1" applyFill="1"/>
    <xf numFmtId="0" fontId="5" fillId="0" borderId="0" xfId="0" applyFont="1" applyFill="1"/>
    <xf numFmtId="4" fontId="1" fillId="0" borderId="0" xfId="0" applyNumberFormat="1" applyFont="1" applyFill="1" applyAlignment="1">
      <alignment vertical="center"/>
    </xf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left"/>
    </xf>
    <xf numFmtId="0" fontId="8" fillId="0" borderId="0" xfId="0" applyFont="1" applyFill="1"/>
    <xf numFmtId="0" fontId="18" fillId="0" borderId="0" xfId="0" applyFont="1" applyFill="1"/>
    <xf numFmtId="0" fontId="14" fillId="0" borderId="0" xfId="0" applyFont="1" applyFill="1"/>
    <xf numFmtId="4" fontId="2" fillId="0" borderId="1" xfId="0" applyNumberFormat="1" applyFont="1" applyFill="1" applyBorder="1" applyAlignment="1">
      <alignment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4" fontId="13" fillId="0" borderId="1" xfId="0" applyNumberFormat="1" applyFont="1" applyFill="1" applyBorder="1" applyAlignment="1">
      <alignment vertical="center" wrapText="1"/>
    </xf>
    <xf numFmtId="4" fontId="13" fillId="0" borderId="0" xfId="0" applyNumberFormat="1" applyFont="1" applyFill="1" applyAlignment="1">
      <alignment vertical="center" wrapText="1"/>
    </xf>
    <xf numFmtId="0" fontId="3" fillId="0" borderId="0" xfId="0" applyFont="1" applyFill="1"/>
    <xf numFmtId="49" fontId="13" fillId="0" borderId="0" xfId="0" applyNumberFormat="1" applyFont="1" applyFill="1" applyAlignment="1">
      <alignment horizontal="center" vertical="center" wrapText="1"/>
    </xf>
    <xf numFmtId="0" fontId="13" fillId="0" borderId="0" xfId="0" applyFont="1" applyFill="1" applyAlignment="1">
      <alignment horizontal="left" vertical="center" wrapText="1"/>
    </xf>
    <xf numFmtId="49" fontId="16" fillId="0" borderId="0" xfId="0" applyNumberFormat="1" applyFont="1" applyFill="1"/>
    <xf numFmtId="49" fontId="1" fillId="0" borderId="0" xfId="0" applyNumberFormat="1" applyFont="1" applyFill="1"/>
    <xf numFmtId="0" fontId="16" fillId="0" borderId="0" xfId="0" applyFont="1" applyFill="1" applyAlignment="1">
      <alignment horizontal="center"/>
    </xf>
    <xf numFmtId="49" fontId="4" fillId="0" borderId="0" xfId="0" applyNumberFormat="1" applyFont="1" applyFill="1"/>
    <xf numFmtId="0" fontId="13" fillId="0" borderId="1" xfId="0" applyFont="1" applyFill="1" applyBorder="1" applyAlignment="1">
      <alignment horizontal="left" vertical="center" wrapText="1"/>
    </xf>
    <xf numFmtId="0" fontId="12" fillId="0" borderId="0" xfId="0" applyFont="1" applyFill="1" applyAlignment="1">
      <alignment horizontal="center" vertical="top" wrapText="1"/>
    </xf>
    <xf numFmtId="49" fontId="2" fillId="0" borderId="1" xfId="0" applyNumberFormat="1" applyFont="1" applyFill="1" applyBorder="1" applyAlignment="1">
      <alignment horizontal="center" vertical="center"/>
    </xf>
    <xf numFmtId="0" fontId="15" fillId="0" borderId="0" xfId="0" applyFont="1" applyFill="1"/>
    <xf numFmtId="49" fontId="2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right" wrapText="1"/>
    </xf>
    <xf numFmtId="49" fontId="2" fillId="0" borderId="0" xfId="0" applyNumberFormat="1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 wrapText="1"/>
    </xf>
    <xf numFmtId="4" fontId="2" fillId="0" borderId="1" xfId="0" applyNumberFormat="1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13" fillId="0" borderId="2" xfId="0" applyNumberFormat="1" applyFont="1" applyFill="1" applyBorder="1" applyAlignment="1">
      <alignment horizontal="center" vertical="center" wrapText="1"/>
    </xf>
    <xf numFmtId="4" fontId="13" fillId="0" borderId="2" xfId="0" applyNumberFormat="1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right" vertical="center" wrapText="1"/>
    </xf>
    <xf numFmtId="49" fontId="17" fillId="0" borderId="0" xfId="0" applyNumberFormat="1" applyFont="1" applyFill="1" applyAlignment="1">
      <alignment horizontal="left" vertical="top" wrapText="1"/>
    </xf>
    <xf numFmtId="0" fontId="4" fillId="0" borderId="0" xfId="0" applyFont="1" applyFill="1" applyAlignment="1">
      <alignment horizontal="center" vertical="center" textRotation="180"/>
    </xf>
    <xf numFmtId="49" fontId="17" fillId="0" borderId="0" xfId="0" applyNumberFormat="1" applyFont="1" applyFill="1" applyAlignment="1">
      <alignment horizontal="right" wrapText="1"/>
    </xf>
    <xf numFmtId="0" fontId="10" fillId="0" borderId="0" xfId="0" applyFont="1" applyFill="1" applyAlignment="1">
      <alignment horizontal="center" wrapText="1"/>
    </xf>
    <xf numFmtId="0" fontId="12" fillId="0" borderId="0" xfId="0" applyFont="1" applyFill="1" applyAlignment="1">
      <alignment horizontal="center" vertical="top" wrapText="1"/>
    </xf>
    <xf numFmtId="0" fontId="10" fillId="0" borderId="0" xfId="0" applyFont="1" applyFill="1" applyBorder="1" applyAlignment="1">
      <alignment horizontal="center" vertical="top" wrapText="1"/>
    </xf>
    <xf numFmtId="0" fontId="19" fillId="0" borderId="1" xfId="0" applyFont="1" applyFill="1" applyBorder="1" applyAlignment="1">
      <alignment horizontal="center" vertical="center" wrapText="1"/>
    </xf>
    <xf numFmtId="49" fontId="11" fillId="0" borderId="0" xfId="0" applyNumberFormat="1" applyFont="1" applyFill="1" applyAlignment="1">
      <alignment horizontal="center" wrapText="1"/>
    </xf>
    <xf numFmtId="0" fontId="19" fillId="0" borderId="0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</cellXfs>
  <cellStyles count="3">
    <cellStyle name="Normal" xfId="2"/>
    <cellStyle name="Обычный" xfId="0" builtinId="0"/>
    <cellStyle name="Обычный 8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"/>
  <sheetViews>
    <sheetView tabSelected="1" showRuler="0" showWhiteSpace="0" view="pageBreakPreview" topLeftCell="A17" zoomScale="25" zoomScaleNormal="28" zoomScaleSheetLayoutView="25" zoomScalePageLayoutView="25" workbookViewId="0">
      <selection activeCell="AQ37" sqref="AQ37"/>
    </sheetView>
  </sheetViews>
  <sheetFormatPr defaultColWidth="9.140625" defaultRowHeight="34.5" x14ac:dyDescent="0.5"/>
  <cols>
    <col min="1" max="1" width="75.7109375" style="1" customWidth="1"/>
    <col min="2" max="2" width="89.85546875" style="2" customWidth="1"/>
    <col min="3" max="3" width="291.5703125" style="9" customWidth="1"/>
    <col min="4" max="4" width="67" style="9" customWidth="1"/>
    <col min="5" max="5" width="11.5703125" style="5" customWidth="1"/>
    <col min="6" max="16384" width="9.140625" style="5"/>
  </cols>
  <sheetData>
    <row r="1" spans="1:4" ht="76.5" customHeight="1" x14ac:dyDescent="0.8">
      <c r="C1" s="3" t="s">
        <v>34</v>
      </c>
      <c r="D1" s="4"/>
    </row>
    <row r="2" spans="1:4" ht="52.15" customHeight="1" x14ac:dyDescent="0.8">
      <c r="C2" s="6" t="s">
        <v>32</v>
      </c>
      <c r="D2" s="4"/>
    </row>
    <row r="3" spans="1:4" ht="54.4" customHeight="1" x14ac:dyDescent="0.8">
      <c r="C3" s="6" t="s">
        <v>33</v>
      </c>
      <c r="D3" s="4"/>
    </row>
    <row r="4" spans="1:4" ht="55.9" customHeight="1" x14ac:dyDescent="0.8">
      <c r="C4" s="3" t="s">
        <v>35</v>
      </c>
      <c r="D4" s="4"/>
    </row>
    <row r="5" spans="1:4" ht="250.5" customHeight="1" x14ac:dyDescent="0.8">
      <c r="C5" s="4"/>
      <c r="D5" s="4"/>
    </row>
    <row r="6" spans="1:4" ht="1.5" hidden="1" customHeight="1" x14ac:dyDescent="0.8">
      <c r="C6" s="7"/>
      <c r="D6" s="8"/>
    </row>
    <row r="7" spans="1:4" s="9" customFormat="1" ht="1.5" hidden="1" customHeight="1" x14ac:dyDescent="0.3">
      <c r="A7" s="1"/>
      <c r="B7" s="1"/>
    </row>
    <row r="8" spans="1:4" s="9" customFormat="1" ht="4.5" customHeight="1" x14ac:dyDescent="0.3">
      <c r="A8" s="1"/>
      <c r="B8" s="1"/>
    </row>
    <row r="9" spans="1:4" s="9" customFormat="1" ht="4.5" customHeight="1" x14ac:dyDescent="0.3">
      <c r="A9" s="1"/>
      <c r="B9" s="1"/>
    </row>
    <row r="10" spans="1:4" s="9" customFormat="1" ht="9" customHeight="1" x14ac:dyDescent="0.3">
      <c r="A10" s="1"/>
      <c r="B10" s="1"/>
    </row>
    <row r="11" spans="1:4" ht="68.25" customHeight="1" x14ac:dyDescent="0.95">
      <c r="A11" s="47" t="s">
        <v>36</v>
      </c>
      <c r="B11" s="47"/>
      <c r="C11" s="47"/>
      <c r="D11" s="47"/>
    </row>
    <row r="12" spans="1:4" ht="49.5" customHeight="1" x14ac:dyDescent="0.7">
      <c r="A12" s="51" t="s">
        <v>26</v>
      </c>
      <c r="B12" s="51"/>
      <c r="C12" s="51"/>
      <c r="D12" s="51"/>
    </row>
    <row r="13" spans="1:4" ht="42.75" customHeight="1" x14ac:dyDescent="0.2">
      <c r="A13" s="48" t="s">
        <v>21</v>
      </c>
      <c r="B13" s="48"/>
      <c r="C13" s="48"/>
      <c r="D13" s="48"/>
    </row>
    <row r="14" spans="1:4" ht="45" customHeight="1" x14ac:dyDescent="0.8">
      <c r="A14" s="26"/>
      <c r="B14" s="26"/>
      <c r="C14" s="26"/>
      <c r="D14" s="32" t="s">
        <v>10</v>
      </c>
    </row>
    <row r="15" spans="1:4" ht="90.75" customHeight="1" x14ac:dyDescent="0.2">
      <c r="A15" s="49" t="s">
        <v>4</v>
      </c>
      <c r="B15" s="49"/>
      <c r="C15" s="49"/>
      <c r="D15" s="49"/>
    </row>
    <row r="16" spans="1:4" s="10" customFormat="1" ht="178.5" customHeight="1" x14ac:dyDescent="0.75">
      <c r="A16" s="29" t="s">
        <v>5</v>
      </c>
      <c r="B16" s="40" t="s">
        <v>6</v>
      </c>
      <c r="C16" s="40"/>
      <c r="D16" s="31" t="s">
        <v>2</v>
      </c>
    </row>
    <row r="17" spans="1:5" s="11" customFormat="1" ht="192.75" customHeight="1" x14ac:dyDescent="0.85">
      <c r="A17" s="50" t="s">
        <v>7</v>
      </c>
      <c r="B17" s="50"/>
      <c r="C17" s="50"/>
      <c r="D17" s="50"/>
    </row>
    <row r="18" spans="1:5" s="11" customFormat="1" ht="207.75" customHeight="1" x14ac:dyDescent="0.85">
      <c r="A18" s="29" t="s">
        <v>37</v>
      </c>
      <c r="B18" s="40" t="s">
        <v>38</v>
      </c>
      <c r="C18" s="40"/>
      <c r="D18" s="12">
        <f>D19</f>
        <v>71303000</v>
      </c>
    </row>
    <row r="19" spans="1:5" s="11" customFormat="1" ht="60" customHeight="1" x14ac:dyDescent="0.85">
      <c r="A19" s="13" t="s">
        <v>28</v>
      </c>
      <c r="B19" s="41" t="s">
        <v>17</v>
      </c>
      <c r="C19" s="41"/>
      <c r="D19" s="14">
        <v>71303000</v>
      </c>
    </row>
    <row r="20" spans="1:5" s="11" customFormat="1" ht="66" hidden="1" customHeight="1" x14ac:dyDescent="0.85">
      <c r="A20" s="29" t="s">
        <v>23</v>
      </c>
      <c r="B20" s="40" t="s">
        <v>24</v>
      </c>
      <c r="C20" s="40"/>
      <c r="D20" s="12">
        <f>D21</f>
        <v>0</v>
      </c>
    </row>
    <row r="21" spans="1:5" s="11" customFormat="1" ht="66" hidden="1" customHeight="1" x14ac:dyDescent="0.85">
      <c r="A21" s="13" t="s">
        <v>28</v>
      </c>
      <c r="B21" s="41" t="s">
        <v>17</v>
      </c>
      <c r="C21" s="41"/>
      <c r="D21" s="14"/>
    </row>
    <row r="22" spans="1:5" ht="48" hidden="1" customHeight="1" x14ac:dyDescent="0.2">
      <c r="A22" s="29">
        <v>41053900</v>
      </c>
      <c r="B22" s="40" t="s">
        <v>18</v>
      </c>
      <c r="C22" s="40"/>
      <c r="D22" s="12">
        <f>D23</f>
        <v>0</v>
      </c>
    </row>
    <row r="23" spans="1:5" ht="50.25" hidden="1" customHeight="1" x14ac:dyDescent="0.2">
      <c r="A23" s="13" t="s">
        <v>25</v>
      </c>
      <c r="B23" s="41" t="s">
        <v>1</v>
      </c>
      <c r="C23" s="41"/>
      <c r="D23" s="14"/>
    </row>
    <row r="24" spans="1:5" ht="86.25" hidden="1" customHeight="1" x14ac:dyDescent="0.2">
      <c r="A24" s="40" t="s">
        <v>31</v>
      </c>
      <c r="B24" s="40"/>
      <c r="C24" s="40"/>
      <c r="D24" s="40"/>
    </row>
    <row r="25" spans="1:5" ht="65.25" hidden="1" customHeight="1" x14ac:dyDescent="0.2">
      <c r="A25" s="29">
        <v>41053900</v>
      </c>
      <c r="B25" s="40" t="s">
        <v>18</v>
      </c>
      <c r="C25" s="40"/>
      <c r="D25" s="12">
        <f>D26</f>
        <v>0</v>
      </c>
    </row>
    <row r="26" spans="1:5" ht="65.25" hidden="1" customHeight="1" x14ac:dyDescent="0.2">
      <c r="A26" s="13" t="s">
        <v>25</v>
      </c>
      <c r="B26" s="41" t="s">
        <v>1</v>
      </c>
      <c r="C26" s="41"/>
      <c r="D26" s="14"/>
    </row>
    <row r="27" spans="1:5" ht="60" customHeight="1" x14ac:dyDescent="0.2">
      <c r="A27" s="29" t="s">
        <v>0</v>
      </c>
      <c r="B27" s="54" t="s">
        <v>39</v>
      </c>
      <c r="C27" s="54"/>
      <c r="D27" s="12">
        <f>D28+D29</f>
        <v>71303000</v>
      </c>
    </row>
    <row r="28" spans="1:5" ht="63" customHeight="1" x14ac:dyDescent="0.2">
      <c r="A28" s="37" t="s">
        <v>0</v>
      </c>
      <c r="B28" s="54" t="s">
        <v>8</v>
      </c>
      <c r="C28" s="54"/>
      <c r="D28" s="12">
        <f>D22+D20+D18</f>
        <v>71303000</v>
      </c>
    </row>
    <row r="29" spans="1:5" ht="63" hidden="1" customHeight="1" x14ac:dyDescent="0.2">
      <c r="A29" s="38" t="s">
        <v>0</v>
      </c>
      <c r="B29" s="53" t="s">
        <v>9</v>
      </c>
      <c r="C29" s="53"/>
      <c r="D29" s="39">
        <f>D25</f>
        <v>0</v>
      </c>
    </row>
    <row r="30" spans="1:5" ht="217.5" customHeight="1" x14ac:dyDescent="0.2">
      <c r="A30" s="52" t="s">
        <v>11</v>
      </c>
      <c r="B30" s="52"/>
      <c r="C30" s="52"/>
      <c r="D30" s="52"/>
      <c r="E30" s="45">
        <v>2</v>
      </c>
    </row>
    <row r="31" spans="1:5" ht="57.75" hidden="1" x14ac:dyDescent="0.8">
      <c r="A31" s="33"/>
      <c r="B31" s="33"/>
      <c r="C31" s="34"/>
      <c r="D31" s="32"/>
      <c r="E31" s="45"/>
    </row>
    <row r="32" spans="1:5" s="10" customFormat="1" ht="333" customHeight="1" x14ac:dyDescent="0.75">
      <c r="A32" s="29" t="s">
        <v>12</v>
      </c>
      <c r="B32" s="29" t="s">
        <v>13</v>
      </c>
      <c r="C32" s="31" t="s">
        <v>16</v>
      </c>
      <c r="D32" s="31" t="s">
        <v>2</v>
      </c>
      <c r="E32" s="45"/>
    </row>
    <row r="33" spans="1:10" s="11" customFormat="1" ht="66.75" customHeight="1" x14ac:dyDescent="0.85">
      <c r="A33" s="50" t="s">
        <v>14</v>
      </c>
      <c r="B33" s="50"/>
      <c r="C33" s="50"/>
      <c r="D33" s="50"/>
      <c r="E33" s="45"/>
    </row>
    <row r="34" spans="1:10" s="11" customFormat="1" ht="57.75" customHeight="1" x14ac:dyDescent="0.85">
      <c r="A34" s="29"/>
      <c r="B34" s="29" t="s">
        <v>19</v>
      </c>
      <c r="C34" s="31" t="s">
        <v>29</v>
      </c>
      <c r="D34" s="12">
        <f>D37+D35</f>
        <v>14155650</v>
      </c>
      <c r="E34" s="45"/>
    </row>
    <row r="35" spans="1:10" s="11" customFormat="1" ht="57.75" customHeight="1" x14ac:dyDescent="0.85">
      <c r="A35" s="29" t="s">
        <v>41</v>
      </c>
      <c r="B35" s="42"/>
      <c r="C35" s="41" t="s">
        <v>1</v>
      </c>
      <c r="D35" s="43">
        <v>155650</v>
      </c>
      <c r="E35" s="45"/>
    </row>
    <row r="36" spans="1:10" s="11" customFormat="1" ht="57.75" customHeight="1" x14ac:dyDescent="0.85">
      <c r="A36" s="13" t="s">
        <v>25</v>
      </c>
      <c r="B36" s="42"/>
      <c r="C36" s="41"/>
      <c r="D36" s="43"/>
      <c r="E36" s="45"/>
    </row>
    <row r="37" spans="1:10" s="18" customFormat="1" ht="49.5" x14ac:dyDescent="0.2">
      <c r="A37" s="29" t="s">
        <v>20</v>
      </c>
      <c r="B37" s="42"/>
      <c r="C37" s="41" t="s">
        <v>3</v>
      </c>
      <c r="D37" s="43">
        <v>14000000</v>
      </c>
      <c r="E37" s="45"/>
    </row>
    <row r="38" spans="1:10" ht="50.25" x14ac:dyDescent="0.2">
      <c r="A38" s="13" t="s">
        <v>27</v>
      </c>
      <c r="B38" s="42"/>
      <c r="C38" s="41"/>
      <c r="D38" s="43"/>
      <c r="E38" s="45"/>
      <c r="F38" s="18"/>
      <c r="G38" s="18"/>
      <c r="H38" s="18"/>
      <c r="I38" s="18"/>
      <c r="J38" s="18"/>
    </row>
    <row r="39" spans="1:10" ht="102" customHeight="1" x14ac:dyDescent="0.2">
      <c r="A39" s="27" t="s">
        <v>30</v>
      </c>
      <c r="B39" s="29">
        <v>9800</v>
      </c>
      <c r="C39" s="31" t="s">
        <v>22</v>
      </c>
      <c r="D39" s="12">
        <f>D40</f>
        <v>200000</v>
      </c>
      <c r="E39" s="45"/>
      <c r="F39" s="18"/>
      <c r="G39" s="18"/>
      <c r="H39" s="18"/>
      <c r="I39" s="18"/>
      <c r="J39" s="18"/>
    </row>
    <row r="40" spans="1:10" ht="78" customHeight="1" x14ac:dyDescent="0.2">
      <c r="A40" s="13">
        <v>9900000000</v>
      </c>
      <c r="B40" s="13"/>
      <c r="C40" s="30" t="s">
        <v>17</v>
      </c>
      <c r="D40" s="14">
        <v>200000</v>
      </c>
      <c r="E40" s="45"/>
      <c r="F40" s="18"/>
      <c r="G40" s="18"/>
      <c r="H40" s="18"/>
      <c r="I40" s="18"/>
      <c r="J40" s="18"/>
    </row>
    <row r="41" spans="1:10" ht="73.5" hidden="1" customHeight="1" x14ac:dyDescent="0.2">
      <c r="A41" s="40" t="s">
        <v>15</v>
      </c>
      <c r="B41" s="40"/>
      <c r="C41" s="40"/>
      <c r="D41" s="40"/>
      <c r="E41" s="45"/>
    </row>
    <row r="42" spans="1:10" ht="63" hidden="1" customHeight="1" x14ac:dyDescent="0.2">
      <c r="A42" s="29"/>
      <c r="B42" s="29" t="s">
        <v>19</v>
      </c>
      <c r="C42" s="31" t="s">
        <v>29</v>
      </c>
      <c r="D42" s="35">
        <f>D43</f>
        <v>0</v>
      </c>
      <c r="E42" s="45"/>
    </row>
    <row r="43" spans="1:10" ht="81" hidden="1" customHeight="1" x14ac:dyDescent="0.2">
      <c r="A43" s="29" t="s">
        <v>20</v>
      </c>
      <c r="B43" s="42"/>
      <c r="C43" s="41" t="s">
        <v>3</v>
      </c>
      <c r="D43" s="43"/>
      <c r="E43" s="45"/>
    </row>
    <row r="44" spans="1:10" ht="91.5" hidden="1" customHeight="1" x14ac:dyDescent="0.2">
      <c r="A44" s="13" t="s">
        <v>27</v>
      </c>
      <c r="B44" s="42"/>
      <c r="C44" s="41"/>
      <c r="D44" s="43"/>
      <c r="E44" s="45"/>
    </row>
    <row r="45" spans="1:10" s="28" customFormat="1" ht="121.5" hidden="1" customHeight="1" x14ac:dyDescent="0.2">
      <c r="A45" s="27" t="s">
        <v>30</v>
      </c>
      <c r="B45" s="29">
        <v>9800</v>
      </c>
      <c r="C45" s="31" t="s">
        <v>22</v>
      </c>
      <c r="D45" s="12">
        <f>D46</f>
        <v>0</v>
      </c>
      <c r="E45" s="45"/>
    </row>
    <row r="46" spans="1:10" ht="94.5" hidden="1" customHeight="1" x14ac:dyDescent="0.2">
      <c r="A46" s="13">
        <v>9900000000</v>
      </c>
      <c r="B46" s="13"/>
      <c r="C46" s="30" t="s">
        <v>17</v>
      </c>
      <c r="D46" s="14"/>
      <c r="E46" s="45"/>
    </row>
    <row r="47" spans="1:10" ht="57" customHeight="1" x14ac:dyDescent="0.2">
      <c r="A47" s="29" t="s">
        <v>0</v>
      </c>
      <c r="B47" s="29" t="s">
        <v>0</v>
      </c>
      <c r="C47" s="36" t="s">
        <v>40</v>
      </c>
      <c r="D47" s="12">
        <f>D48+D49</f>
        <v>14355650</v>
      </c>
      <c r="E47" s="45"/>
    </row>
    <row r="48" spans="1:10" ht="49.5" x14ac:dyDescent="0.2">
      <c r="A48" s="29" t="s">
        <v>0</v>
      </c>
      <c r="B48" s="29" t="s">
        <v>0</v>
      </c>
      <c r="C48" s="36" t="s">
        <v>8</v>
      </c>
      <c r="D48" s="12">
        <f>D34+D39</f>
        <v>14355650</v>
      </c>
      <c r="E48" s="45"/>
    </row>
    <row r="49" spans="1:5" ht="57" hidden="1" customHeight="1" x14ac:dyDescent="0.2">
      <c r="A49" s="15" t="s">
        <v>0</v>
      </c>
      <c r="B49" s="15" t="s">
        <v>0</v>
      </c>
      <c r="C49" s="25" t="s">
        <v>9</v>
      </c>
      <c r="D49" s="16">
        <f>D42+D45</f>
        <v>0</v>
      </c>
      <c r="E49" s="45"/>
    </row>
    <row r="50" spans="1:5" ht="215.25" customHeight="1" x14ac:dyDescent="0.2">
      <c r="A50" s="19"/>
      <c r="B50" s="19"/>
      <c r="C50" s="20"/>
      <c r="D50" s="17"/>
      <c r="E50" s="45"/>
    </row>
    <row r="51" spans="1:5" ht="213" customHeight="1" x14ac:dyDescent="0.9">
      <c r="A51" s="44" t="s">
        <v>43</v>
      </c>
      <c r="B51" s="44"/>
      <c r="C51" s="46" t="s">
        <v>42</v>
      </c>
      <c r="D51" s="46"/>
      <c r="E51" s="45"/>
    </row>
    <row r="52" spans="1:5" ht="87" x14ac:dyDescent="1.2">
      <c r="A52" s="21"/>
      <c r="B52" s="22"/>
      <c r="C52" s="4"/>
      <c r="D52" s="23"/>
    </row>
    <row r="53" spans="1:5" ht="57.75" x14ac:dyDescent="0.8">
      <c r="A53" s="24"/>
      <c r="B53" s="24"/>
      <c r="C53" s="4"/>
      <c r="D53" s="4"/>
    </row>
  </sheetData>
  <mergeCells count="33">
    <mergeCell ref="A51:B51"/>
    <mergeCell ref="E30:E51"/>
    <mergeCell ref="C51:D51"/>
    <mergeCell ref="A11:D11"/>
    <mergeCell ref="A13:D13"/>
    <mergeCell ref="A15:D15"/>
    <mergeCell ref="B16:C16"/>
    <mergeCell ref="A17:D17"/>
    <mergeCell ref="A12:D12"/>
    <mergeCell ref="A30:D30"/>
    <mergeCell ref="B29:C29"/>
    <mergeCell ref="A33:D33"/>
    <mergeCell ref="B21:C21"/>
    <mergeCell ref="B22:C22"/>
    <mergeCell ref="B28:C28"/>
    <mergeCell ref="B27:C27"/>
    <mergeCell ref="B43:B44"/>
    <mergeCell ref="C43:C44"/>
    <mergeCell ref="D43:D44"/>
    <mergeCell ref="A41:D41"/>
    <mergeCell ref="B37:B38"/>
    <mergeCell ref="C37:C38"/>
    <mergeCell ref="D37:D38"/>
    <mergeCell ref="B18:C18"/>
    <mergeCell ref="B19:C19"/>
    <mergeCell ref="B35:B36"/>
    <mergeCell ref="C35:C36"/>
    <mergeCell ref="D35:D36"/>
    <mergeCell ref="B23:C23"/>
    <mergeCell ref="B20:C20"/>
    <mergeCell ref="A24:D24"/>
    <mergeCell ref="B25:C25"/>
    <mergeCell ref="B26:C26"/>
  </mergeCells>
  <pageMargins left="0.39370078740157483" right="0.23622047244094491" top="0.59055118110236227" bottom="0.35433070866141736" header="0.31496062992125984" footer="0.15748031496062992"/>
  <pageSetup paperSize="9" scale="29" fitToHeight="2" orientation="landscape" horizontalDpi="360" verticalDpi="360" r:id="rId1"/>
  <rowBreaks count="1" manualBreakCount="1">
    <brk id="29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дод 5</vt:lpstr>
      <vt:lpstr>'дод 5'!Заголовки_для_печати</vt:lpstr>
      <vt:lpstr>'дод 5'!Область_печати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Кравченко Марина Анатоліївна</dc:creator>
  <cp:lastModifiedBy>Єрмолова Надія Олександрівна</cp:lastModifiedBy>
  <cp:lastPrinted>2024-12-11T14:17:46Z</cp:lastPrinted>
  <dcterms:created xsi:type="dcterms:W3CDTF">2018-11-15T08:41:33Z</dcterms:created>
  <dcterms:modified xsi:type="dcterms:W3CDTF">2024-12-11T14:17:52Z</dcterms:modified>
</cp:coreProperties>
</file>