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10488" activeTab="0"/>
  </bookViews>
  <sheets>
    <sheet name="2018 р.-268" sheetId="1" r:id="rId1"/>
  </sheets>
  <definedNames>
    <definedName name="_xlnm.Print_Titles" localSheetId="0">'2018 р.-268'!$4:$6</definedName>
  </definedNames>
  <calcPr fullCalcOnLoad="1"/>
</workbook>
</file>

<file path=xl/sharedStrings.xml><?xml version="1.0" encoding="utf-8"?>
<sst xmlns="http://schemas.openxmlformats.org/spreadsheetml/2006/main" count="54" uniqueCount="32">
  <si>
    <t xml:space="preserve">Назва посади </t>
  </si>
  <si>
    <t>надбавка за</t>
  </si>
  <si>
    <t>Доплата за науковий ступінь, згідно Постанови КМУ від 09.03.06р.№ 268, Грн.</t>
  </si>
  <si>
    <t>ранг</t>
  </si>
  <si>
    <t>сума</t>
  </si>
  <si>
    <t>%</t>
  </si>
  <si>
    <t>-</t>
  </si>
  <si>
    <t>понад 10 років</t>
  </si>
  <si>
    <t xml:space="preserve">Стаж роботи </t>
  </si>
  <si>
    <t>до 3-х  років</t>
  </si>
  <si>
    <t>понад 20 років</t>
  </si>
  <si>
    <t>+</t>
  </si>
  <si>
    <r>
      <t xml:space="preserve">місячний посадовий оклад </t>
    </r>
    <r>
      <rPr>
        <b/>
        <sz val="14"/>
        <rFont val="Times New Roman"/>
        <family val="1"/>
      </rPr>
      <t>згідно Постанови КМУ від        09 03 06р. № 268,                     зміни Постанова КМУ від 24.05.17 р. № 353, грн.</t>
    </r>
  </si>
  <si>
    <r>
      <t>ранг</t>
    </r>
    <r>
      <rPr>
        <b/>
        <sz val="14"/>
        <rFont val="Times New Roman"/>
        <family val="1"/>
      </rPr>
      <t>,    згідно Постанови КМУ        від 09. 03.06р № 268,                                                                грн.</t>
    </r>
  </si>
  <si>
    <r>
      <t>вислуга років</t>
    </r>
    <r>
      <rPr>
        <b/>
        <sz val="14"/>
        <rFont val="Times New Roman"/>
        <family val="1"/>
      </rPr>
      <t>, згідно Постанови КМУ від 09. 03.06р № 268</t>
    </r>
  </si>
  <si>
    <r>
      <t>високі досягнення у праці або за виконання особливо важливої роботи</t>
    </r>
    <r>
      <rPr>
        <b/>
        <sz val="14"/>
        <rFont val="Times New Roman"/>
        <family val="1"/>
      </rPr>
      <t xml:space="preserve">, згідно Постанови КМУ від             09 03.06р.№ 268                            </t>
    </r>
  </si>
  <si>
    <r>
      <t>за безпосередню участь у розробці проектів нормативно-правових актів</t>
    </r>
    <r>
      <rPr>
        <b/>
        <sz val="14"/>
        <rFont val="Times New Roman"/>
        <family val="1"/>
      </rPr>
      <t xml:space="preserve"> Постанови КМУ від 09 03.06р.№ 268</t>
    </r>
  </si>
  <si>
    <t>2018 рік</t>
  </si>
  <si>
    <t>Начальник відділу                                   ( V  категорія посад)</t>
  </si>
  <si>
    <t>Головний бухгалтер</t>
  </si>
  <si>
    <r>
      <t xml:space="preserve">Дані по заробітній платі </t>
    </r>
    <r>
      <rPr>
        <b/>
        <i/>
        <sz val="26"/>
        <rFont val="Arial Cyr"/>
        <family val="0"/>
      </rPr>
      <t xml:space="preserve">посадових  </t>
    </r>
    <r>
      <rPr>
        <b/>
        <i/>
        <u val="single"/>
        <sz val="26"/>
        <rFont val="Arial Cyr"/>
        <family val="0"/>
      </rPr>
      <t xml:space="preserve">осіб місцевого самоврядування та службовців управління державного архітектурно-будівельного контролю Сумської міської ради </t>
    </r>
    <r>
      <rPr>
        <b/>
        <sz val="26"/>
        <rFont val="Arial Cyr"/>
        <family val="0"/>
      </rPr>
      <t>відповідно до постанови КМУ від 09.03.2006 року № 268 "Про упорядкування структури та умов оплати праці працівників апарату виконавчої влади , органів прокуратури , судів та інших органів " та  постанови КМУ від 24.05.2017 року № 353 " Про внесення змін до постанови КМУ від 9 березня 2006 р. № 268 та визнання такими , що втратили чинність , деяких постанов Кабінету Міністрів України"  (постійні складові)</t>
    </r>
  </si>
  <si>
    <t>Начальник управління                                   ( V  категорія посад)</t>
  </si>
  <si>
    <t>Заступник начальника управління                                                  ( V категорія посад)</t>
  </si>
  <si>
    <t>понад 3 роки</t>
  </si>
  <si>
    <t>понад 5 років</t>
  </si>
  <si>
    <t>Головний бухгалтер                     (VІ  категорія посад)</t>
  </si>
  <si>
    <t>Завідувач сектору                             (VІ  категорія посад)</t>
  </si>
  <si>
    <t>Головний спеціаліст                              (VІ категорія посад)</t>
  </si>
  <si>
    <t>Секретар керівника    (службовець)</t>
  </si>
  <si>
    <t>Начальник управління</t>
  </si>
  <si>
    <t>А.М. Довбня</t>
  </si>
  <si>
    <t>О.Г. Черток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</si>
</sst>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0">
    <font>
      <sz val="10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2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26"/>
      <name val="Arial Cyr"/>
      <family val="0"/>
    </font>
    <font>
      <b/>
      <i/>
      <u val="single"/>
      <sz val="2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10" fillId="33" borderId="12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2" fontId="10" fillId="33" borderId="16" xfId="0" applyNumberFormat="1" applyFont="1" applyFill="1" applyBorder="1" applyAlignment="1">
      <alignment horizontal="center" vertical="center" wrapText="1"/>
    </xf>
    <xf numFmtId="2" fontId="10" fillId="33" borderId="17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2" fontId="10" fillId="33" borderId="26" xfId="0" applyNumberFormat="1" applyFont="1" applyFill="1" applyBorder="1" applyAlignment="1">
      <alignment horizontal="center" vertical="center" wrapText="1"/>
    </xf>
    <xf numFmtId="2" fontId="10" fillId="33" borderId="2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1" fontId="10" fillId="33" borderId="16" xfId="0" applyNumberFormat="1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26" xfId="0" applyNumberFormat="1" applyFont="1" applyFill="1" applyBorder="1" applyAlignment="1">
      <alignment horizontal="center" vertical="center" wrapText="1"/>
    </xf>
    <xf numFmtId="1" fontId="10" fillId="33" borderId="27" xfId="0" applyNumberFormat="1" applyFont="1" applyFill="1" applyBorder="1" applyAlignment="1">
      <alignment horizontal="center" vertical="center" wrapText="1"/>
    </xf>
    <xf numFmtId="1" fontId="10" fillId="33" borderId="37" xfId="0" applyNumberFormat="1" applyFont="1" applyFill="1" applyBorder="1" applyAlignment="1">
      <alignment horizontal="center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3" fillId="33" borderId="17" xfId="0" applyNumberFormat="1" applyFont="1" applyFill="1" applyBorder="1" applyAlignment="1">
      <alignment horizontal="center" vertical="center" wrapText="1"/>
    </xf>
    <xf numFmtId="1" fontId="10" fillId="33" borderId="40" xfId="0" applyNumberFormat="1" applyFont="1" applyFill="1" applyBorder="1" applyAlignment="1">
      <alignment horizontal="center" vertical="center" wrapText="1"/>
    </xf>
    <xf numFmtId="2" fontId="10" fillId="33" borderId="4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2" fontId="10" fillId="33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2" fontId="10" fillId="33" borderId="45" xfId="0" applyNumberFormat="1" applyFont="1" applyFill="1" applyBorder="1" applyAlignment="1">
      <alignment horizontal="center" vertical="center" wrapText="1"/>
    </xf>
    <xf numFmtId="2" fontId="10" fillId="33" borderId="46" xfId="0" applyNumberFormat="1" applyFont="1" applyFill="1" applyBorder="1" applyAlignment="1">
      <alignment horizontal="center" vertical="center" wrapText="1"/>
    </xf>
    <xf numFmtId="2" fontId="10" fillId="33" borderId="47" xfId="0" applyNumberFormat="1" applyFont="1" applyFill="1" applyBorder="1" applyAlignment="1">
      <alignment horizontal="center" vertical="center" wrapText="1"/>
    </xf>
    <xf numFmtId="1" fontId="10" fillId="33" borderId="45" xfId="0" applyNumberFormat="1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1" fontId="10" fillId="33" borderId="46" xfId="0" applyNumberFormat="1" applyFont="1" applyFill="1" applyBorder="1" applyAlignment="1">
      <alignment horizontal="center" vertical="center" wrapText="1"/>
    </xf>
    <xf numFmtId="1" fontId="10" fillId="33" borderId="47" xfId="0" applyNumberFormat="1" applyFont="1" applyFill="1" applyBorder="1" applyAlignment="1">
      <alignment horizontal="center" vertical="center" wrapText="1"/>
    </xf>
    <xf numFmtId="1" fontId="10" fillId="33" borderId="48" xfId="0" applyNumberFormat="1" applyFont="1" applyFill="1" applyBorder="1" applyAlignment="1">
      <alignment horizontal="center" vertical="center" wrapText="1"/>
    </xf>
    <xf numFmtId="2" fontId="10" fillId="33" borderId="49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2" fontId="10" fillId="33" borderId="51" xfId="0" applyNumberFormat="1" applyFont="1" applyFill="1" applyBorder="1" applyAlignment="1">
      <alignment horizontal="center" vertical="center" wrapText="1"/>
    </xf>
    <xf numFmtId="2" fontId="10" fillId="33" borderId="52" xfId="0" applyNumberFormat="1" applyFont="1" applyFill="1" applyBorder="1" applyAlignment="1">
      <alignment horizontal="center" vertical="center" wrapText="1"/>
    </xf>
    <xf numFmtId="2" fontId="10" fillId="33" borderId="53" xfId="0" applyNumberFormat="1" applyFont="1" applyFill="1" applyBorder="1" applyAlignment="1">
      <alignment horizontal="center" vertical="center" wrapText="1"/>
    </xf>
    <xf numFmtId="1" fontId="10" fillId="33" borderId="51" xfId="0" applyNumberFormat="1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/>
    </xf>
    <xf numFmtId="1" fontId="10" fillId="33" borderId="52" xfId="0" applyNumberFormat="1" applyFont="1" applyFill="1" applyBorder="1" applyAlignment="1">
      <alignment horizontal="center" vertical="center" wrapText="1"/>
    </xf>
    <xf numFmtId="1" fontId="10" fillId="33" borderId="53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5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2" fontId="10" fillId="33" borderId="45" xfId="0" applyNumberFormat="1" applyFont="1" applyFill="1" applyBorder="1" applyAlignment="1">
      <alignment horizontal="center" vertical="center" wrapText="1"/>
    </xf>
    <xf numFmtId="1" fontId="10" fillId="33" borderId="45" xfId="0" applyNumberFormat="1" applyFont="1" applyFill="1" applyBorder="1" applyAlignment="1">
      <alignment horizontal="center" vertical="center" wrapText="1"/>
    </xf>
    <xf numFmtId="2" fontId="10" fillId="33" borderId="51" xfId="0" applyNumberFormat="1" applyFont="1" applyFill="1" applyBorder="1" applyAlignment="1">
      <alignment horizontal="center" vertical="center" wrapText="1"/>
    </xf>
    <xf numFmtId="1" fontId="10" fillId="33" borderId="5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60" zoomScalePageLayoutView="0" workbookViewId="0" topLeftCell="A4">
      <selection activeCell="C8" sqref="C8"/>
    </sheetView>
  </sheetViews>
  <sheetFormatPr defaultColWidth="9.00390625" defaultRowHeight="12.75"/>
  <cols>
    <col min="1" max="1" width="6.50390625" style="20" customWidth="1"/>
    <col min="2" max="2" width="46.875" style="9" customWidth="1"/>
    <col min="3" max="3" width="46.125" style="0" customWidth="1"/>
    <col min="4" max="4" width="10.00390625" style="0" customWidth="1"/>
    <col min="5" max="5" width="30.50390625" style="0" customWidth="1"/>
    <col min="6" max="6" width="22.125" style="0" customWidth="1"/>
    <col min="7" max="7" width="36.875" style="0" customWidth="1"/>
    <col min="8" max="8" width="0" style="0" hidden="1" customWidth="1"/>
    <col min="10" max="10" width="24.625" style="0" customWidth="1"/>
    <col min="11" max="12" width="5.50390625" style="0" customWidth="1"/>
    <col min="13" max="13" width="28.875" style="0" customWidth="1"/>
    <col min="15" max="15" width="29.50390625" style="0" customWidth="1"/>
    <col min="16" max="17" width="0" style="0" hidden="1" customWidth="1"/>
    <col min="20" max="20" width="0.5" style="0" customWidth="1"/>
    <col min="21" max="33" width="9.125" style="0" hidden="1" customWidth="1"/>
    <col min="34" max="34" width="0.6171875" style="0" hidden="1" customWidth="1"/>
    <col min="35" max="66" width="9.125" style="0" hidden="1" customWidth="1"/>
    <col min="67" max="67" width="3.00390625" style="0" hidden="1" customWidth="1"/>
    <col min="68" max="92" width="9.125" style="0" hidden="1" customWidth="1"/>
  </cols>
  <sheetData>
    <row r="1" spans="1:15" s="4" customFormat="1" ht="20.2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1" customFormat="1" ht="212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4" customFormat="1" ht="47.25" customHeight="1">
      <c r="A3" s="18"/>
      <c r="B3" s="18"/>
      <c r="C3" s="18"/>
      <c r="D3" s="18"/>
      <c r="E3" s="18"/>
      <c r="F3" s="19" t="s">
        <v>17</v>
      </c>
      <c r="G3" s="19"/>
      <c r="H3" s="19"/>
      <c r="I3" s="19"/>
      <c r="J3" s="19"/>
      <c r="K3" s="19"/>
      <c r="L3" s="19"/>
      <c r="M3" s="19"/>
      <c r="N3" s="19"/>
      <c r="O3" s="19"/>
    </row>
    <row r="4" spans="1:17" s="4" customFormat="1" ht="29.25" customHeight="1">
      <c r="A4" s="60" t="s">
        <v>11</v>
      </c>
      <c r="B4" s="51" t="s">
        <v>0</v>
      </c>
      <c r="C4" s="42" t="s">
        <v>8</v>
      </c>
      <c r="D4" s="45" t="s">
        <v>12</v>
      </c>
      <c r="E4" s="46"/>
      <c r="F4" s="34" t="s">
        <v>1</v>
      </c>
      <c r="G4" s="33"/>
      <c r="H4" s="33"/>
      <c r="I4" s="33"/>
      <c r="J4" s="33"/>
      <c r="K4" s="33"/>
      <c r="L4" s="33"/>
      <c r="M4" s="33"/>
      <c r="N4" s="33"/>
      <c r="O4" s="28"/>
      <c r="P4" s="29" t="s">
        <v>2</v>
      </c>
      <c r="Q4" s="30"/>
    </row>
    <row r="5" spans="1:17" s="4" customFormat="1" ht="110.25" customHeight="1">
      <c r="A5" s="61"/>
      <c r="B5" s="52"/>
      <c r="C5" s="43"/>
      <c r="D5" s="47"/>
      <c r="E5" s="48"/>
      <c r="F5" s="27" t="s">
        <v>13</v>
      </c>
      <c r="G5" s="28"/>
      <c r="H5" s="27" t="s">
        <v>14</v>
      </c>
      <c r="I5" s="33"/>
      <c r="J5" s="28"/>
      <c r="K5" s="27" t="s">
        <v>15</v>
      </c>
      <c r="L5" s="33"/>
      <c r="M5" s="28"/>
      <c r="N5" s="27" t="s">
        <v>16</v>
      </c>
      <c r="O5" s="28"/>
      <c r="P5" s="31"/>
      <c r="Q5" s="32"/>
    </row>
    <row r="6" spans="1:17" s="4" customFormat="1" ht="51" customHeight="1" thickBot="1">
      <c r="A6" s="61"/>
      <c r="B6" s="52"/>
      <c r="C6" s="44"/>
      <c r="D6" s="49"/>
      <c r="E6" s="50"/>
      <c r="F6" s="7" t="s">
        <v>3</v>
      </c>
      <c r="G6" s="7" t="s">
        <v>4</v>
      </c>
      <c r="H6" s="5"/>
      <c r="I6" s="38" t="s">
        <v>5</v>
      </c>
      <c r="J6" s="39"/>
      <c r="K6" s="38" t="s">
        <v>5</v>
      </c>
      <c r="L6" s="53"/>
      <c r="M6" s="39"/>
      <c r="N6" s="38" t="s">
        <v>5</v>
      </c>
      <c r="O6" s="39"/>
      <c r="P6" s="6" t="s">
        <v>5</v>
      </c>
      <c r="Q6" s="6" t="s">
        <v>4</v>
      </c>
    </row>
    <row r="7" spans="1:17" s="4" customFormat="1" ht="92.25" customHeight="1" thickBot="1">
      <c r="A7" s="62">
        <v>1</v>
      </c>
      <c r="B7" s="8" t="s">
        <v>21</v>
      </c>
      <c r="C7" s="10" t="s">
        <v>10</v>
      </c>
      <c r="D7" s="25">
        <v>5600</v>
      </c>
      <c r="E7" s="26"/>
      <c r="F7" s="11">
        <v>9</v>
      </c>
      <c r="G7" s="10">
        <v>90</v>
      </c>
      <c r="H7" s="12"/>
      <c r="I7" s="40">
        <v>40</v>
      </c>
      <c r="J7" s="41"/>
      <c r="K7" s="40">
        <v>50</v>
      </c>
      <c r="L7" s="54"/>
      <c r="M7" s="41"/>
      <c r="N7" s="40" t="s">
        <v>6</v>
      </c>
      <c r="O7" s="66"/>
      <c r="P7" s="65"/>
      <c r="Q7" s="3"/>
    </row>
    <row r="8" spans="1:17" s="4" customFormat="1" ht="76.5" customHeight="1" thickBot="1">
      <c r="A8" s="62">
        <v>2</v>
      </c>
      <c r="B8" s="8" t="s">
        <v>22</v>
      </c>
      <c r="C8" s="10" t="s">
        <v>9</v>
      </c>
      <c r="D8" s="25">
        <v>5432</v>
      </c>
      <c r="E8" s="26"/>
      <c r="F8" s="11">
        <v>11</v>
      </c>
      <c r="G8" s="10">
        <v>70</v>
      </c>
      <c r="H8" s="12"/>
      <c r="I8" s="40" t="s">
        <v>6</v>
      </c>
      <c r="J8" s="41"/>
      <c r="K8" s="40">
        <v>50</v>
      </c>
      <c r="L8" s="54"/>
      <c r="M8" s="41"/>
      <c r="N8" s="25" t="s">
        <v>6</v>
      </c>
      <c r="O8" s="67"/>
      <c r="P8" s="65" t="s">
        <v>6</v>
      </c>
      <c r="Q8" s="3" t="s">
        <v>6</v>
      </c>
    </row>
    <row r="9" spans="1:17" s="4" customFormat="1" ht="18" thickBot="1">
      <c r="A9" s="68">
        <v>3</v>
      </c>
      <c r="B9" s="35" t="s">
        <v>18</v>
      </c>
      <c r="C9" s="13" t="s">
        <v>23</v>
      </c>
      <c r="D9" s="36">
        <v>4300</v>
      </c>
      <c r="E9" s="37"/>
      <c r="F9" s="15">
        <v>11</v>
      </c>
      <c r="G9" s="13">
        <v>70</v>
      </c>
      <c r="H9" s="14"/>
      <c r="I9" s="55">
        <v>10</v>
      </c>
      <c r="J9" s="56"/>
      <c r="K9" s="55">
        <v>45</v>
      </c>
      <c r="L9" s="57"/>
      <c r="M9" s="56"/>
      <c r="N9" s="36" t="s">
        <v>6</v>
      </c>
      <c r="O9" s="69"/>
      <c r="P9" s="58"/>
      <c r="Q9" s="58"/>
    </row>
    <row r="10" spans="1:17" s="4" customFormat="1" ht="18" thickBot="1">
      <c r="A10" s="70"/>
      <c r="B10" s="71"/>
      <c r="C10" s="72" t="s">
        <v>24</v>
      </c>
      <c r="D10" s="73">
        <v>4300</v>
      </c>
      <c r="E10" s="74"/>
      <c r="F10" s="75">
        <v>11</v>
      </c>
      <c r="G10" s="72">
        <v>70</v>
      </c>
      <c r="H10" s="76"/>
      <c r="I10" s="77">
        <v>15</v>
      </c>
      <c r="J10" s="78"/>
      <c r="K10" s="77">
        <v>45</v>
      </c>
      <c r="L10" s="79"/>
      <c r="M10" s="78"/>
      <c r="N10" s="73" t="s">
        <v>6</v>
      </c>
      <c r="O10" s="80"/>
      <c r="P10" s="58"/>
      <c r="Q10" s="58"/>
    </row>
    <row r="11" spans="1:17" s="4" customFormat="1" ht="41.25" thickBot="1">
      <c r="A11" s="81">
        <v>4</v>
      </c>
      <c r="B11" s="82" t="s">
        <v>25</v>
      </c>
      <c r="C11" s="83" t="s">
        <v>7</v>
      </c>
      <c r="D11" s="84">
        <v>4300</v>
      </c>
      <c r="E11" s="85"/>
      <c r="F11" s="86">
        <v>11</v>
      </c>
      <c r="G11" s="83">
        <v>70</v>
      </c>
      <c r="H11" s="87"/>
      <c r="I11" s="88">
        <v>20</v>
      </c>
      <c r="J11" s="89"/>
      <c r="K11" s="88">
        <v>45</v>
      </c>
      <c r="L11" s="54"/>
      <c r="M11" s="89"/>
      <c r="N11" s="84" t="s">
        <v>6</v>
      </c>
      <c r="O11" s="67"/>
      <c r="P11" s="58"/>
      <c r="Q11" s="58"/>
    </row>
    <row r="12" spans="1:17" s="4" customFormat="1" ht="41.25" thickBot="1">
      <c r="A12" s="81">
        <v>5</v>
      </c>
      <c r="B12" s="82" t="s">
        <v>26</v>
      </c>
      <c r="C12" s="83" t="s">
        <v>24</v>
      </c>
      <c r="D12" s="84">
        <v>3900</v>
      </c>
      <c r="E12" s="85"/>
      <c r="F12" s="86">
        <v>11</v>
      </c>
      <c r="G12" s="83">
        <v>70</v>
      </c>
      <c r="H12" s="87"/>
      <c r="I12" s="88">
        <v>15</v>
      </c>
      <c r="J12" s="89"/>
      <c r="K12" s="88">
        <v>45</v>
      </c>
      <c r="L12" s="54"/>
      <c r="M12" s="89"/>
      <c r="N12" s="84" t="s">
        <v>6</v>
      </c>
      <c r="O12" s="67"/>
      <c r="P12" s="58"/>
      <c r="Q12" s="58"/>
    </row>
    <row r="13" spans="1:17" s="4" customFormat="1" ht="24" customHeight="1">
      <c r="A13" s="68">
        <v>6</v>
      </c>
      <c r="B13" s="92" t="s">
        <v>27</v>
      </c>
      <c r="C13" s="13" t="s">
        <v>9</v>
      </c>
      <c r="D13" s="93">
        <v>3800</v>
      </c>
      <c r="E13" s="93"/>
      <c r="F13" s="15">
        <v>13</v>
      </c>
      <c r="G13" s="13">
        <v>55</v>
      </c>
      <c r="H13" s="14"/>
      <c r="I13" s="94">
        <f>-G22</f>
        <v>0</v>
      </c>
      <c r="J13" s="94"/>
      <c r="K13" s="55">
        <v>40</v>
      </c>
      <c r="L13" s="57"/>
      <c r="M13" s="56"/>
      <c r="N13" s="36" t="s">
        <v>6</v>
      </c>
      <c r="O13" s="69"/>
      <c r="P13" s="90"/>
      <c r="Q13" s="1"/>
    </row>
    <row r="14" spans="1:17" s="4" customFormat="1" ht="24.75" customHeight="1" thickBot="1">
      <c r="A14" s="70"/>
      <c r="B14" s="95"/>
      <c r="C14" s="72" t="s">
        <v>24</v>
      </c>
      <c r="D14" s="96">
        <v>3800</v>
      </c>
      <c r="E14" s="96"/>
      <c r="F14" s="75">
        <v>11</v>
      </c>
      <c r="G14" s="72">
        <v>70</v>
      </c>
      <c r="H14" s="76"/>
      <c r="I14" s="97">
        <v>15</v>
      </c>
      <c r="J14" s="97"/>
      <c r="K14" s="77">
        <v>40</v>
      </c>
      <c r="L14" s="79"/>
      <c r="M14" s="78"/>
      <c r="N14" s="73" t="s">
        <v>6</v>
      </c>
      <c r="O14" s="80"/>
      <c r="P14" s="91"/>
      <c r="Q14" s="2"/>
    </row>
    <row r="15" spans="1:17" s="4" customFormat="1" ht="41.25" thickBot="1">
      <c r="A15" s="81">
        <v>7</v>
      </c>
      <c r="B15" s="82" t="s">
        <v>28</v>
      </c>
      <c r="C15" s="83" t="s">
        <v>9</v>
      </c>
      <c r="D15" s="98">
        <v>2089</v>
      </c>
      <c r="E15" s="98"/>
      <c r="F15" s="86" t="s">
        <v>6</v>
      </c>
      <c r="G15" s="83" t="s">
        <v>6</v>
      </c>
      <c r="H15" s="87"/>
      <c r="I15" s="99" t="s">
        <v>6</v>
      </c>
      <c r="J15" s="99"/>
      <c r="K15" s="88">
        <v>45</v>
      </c>
      <c r="L15" s="54"/>
      <c r="M15" s="89"/>
      <c r="N15" s="84" t="s">
        <v>6</v>
      </c>
      <c r="O15" s="67"/>
      <c r="P15" s="91"/>
      <c r="Q15" s="2"/>
    </row>
    <row r="16" ht="20.25">
      <c r="A16" s="63"/>
    </row>
    <row r="17" ht="20.25">
      <c r="A17" s="63"/>
    </row>
    <row r="18" ht="20.25">
      <c r="A18" s="63"/>
    </row>
    <row r="19" ht="20.25">
      <c r="A19" s="63"/>
    </row>
    <row r="20" spans="1:13" ht="24">
      <c r="A20" s="63"/>
      <c r="B20" s="16" t="s">
        <v>29</v>
      </c>
      <c r="M20" s="16" t="s">
        <v>30</v>
      </c>
    </row>
    <row r="21" spans="1:13" s="17" customFormat="1" ht="48" customHeight="1">
      <c r="A21" s="64"/>
      <c r="B21" s="24" t="s">
        <v>19</v>
      </c>
      <c r="C21" s="24"/>
      <c r="D21" s="24"/>
      <c r="E21" s="16"/>
      <c r="F21" s="16"/>
      <c r="H21" s="59"/>
      <c r="I21" s="59"/>
      <c r="J21" s="59"/>
      <c r="K21" s="59"/>
      <c r="L21" s="59"/>
      <c r="M21" s="59" t="s">
        <v>31</v>
      </c>
    </row>
  </sheetData>
  <sheetProtection/>
  <mergeCells count="55">
    <mergeCell ref="N12:O12"/>
    <mergeCell ref="D12:E12"/>
    <mergeCell ref="I12:J12"/>
    <mergeCell ref="K12:M12"/>
    <mergeCell ref="B13:B14"/>
    <mergeCell ref="A9:A10"/>
    <mergeCell ref="A13:A14"/>
    <mergeCell ref="N9:O9"/>
    <mergeCell ref="N10:O10"/>
    <mergeCell ref="I10:J10"/>
    <mergeCell ref="K10:M10"/>
    <mergeCell ref="D11:E11"/>
    <mergeCell ref="I11:J11"/>
    <mergeCell ref="K11:M11"/>
    <mergeCell ref="N11:O11"/>
    <mergeCell ref="K13:M13"/>
    <mergeCell ref="D9:E9"/>
    <mergeCell ref="D10:E10"/>
    <mergeCell ref="B9:B10"/>
    <mergeCell ref="I9:J9"/>
    <mergeCell ref="K9:M9"/>
    <mergeCell ref="I15:J15"/>
    <mergeCell ref="I13:J13"/>
    <mergeCell ref="I6:J6"/>
    <mergeCell ref="I7:J7"/>
    <mergeCell ref="I8:J8"/>
    <mergeCell ref="N14:O14"/>
    <mergeCell ref="N15:O15"/>
    <mergeCell ref="N13:O13"/>
    <mergeCell ref="K14:M14"/>
    <mergeCell ref="K15:M15"/>
    <mergeCell ref="C4:C6"/>
    <mergeCell ref="D4:E6"/>
    <mergeCell ref="F5:G5"/>
    <mergeCell ref="A4:A6"/>
    <mergeCell ref="B4:B6"/>
    <mergeCell ref="D8:E8"/>
    <mergeCell ref="D13:E13"/>
    <mergeCell ref="N6:O6"/>
    <mergeCell ref="N7:O7"/>
    <mergeCell ref="N8:O8"/>
    <mergeCell ref="D15:E15"/>
    <mergeCell ref="D14:E14"/>
    <mergeCell ref="K6:M6"/>
    <mergeCell ref="K7:M7"/>
    <mergeCell ref="K8:M8"/>
    <mergeCell ref="I14:J14"/>
    <mergeCell ref="A1:O2"/>
    <mergeCell ref="B21:D21"/>
    <mergeCell ref="D7:E7"/>
    <mergeCell ref="N5:O5"/>
    <mergeCell ref="P4:Q5"/>
    <mergeCell ref="K5:M5"/>
    <mergeCell ref="F4:O4"/>
    <mergeCell ref="H5:J5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Черток Оксана Григорівна</cp:lastModifiedBy>
  <cp:lastPrinted>2018-04-12T13:10:13Z</cp:lastPrinted>
  <dcterms:created xsi:type="dcterms:W3CDTF">2009-03-04T07:22:04Z</dcterms:created>
  <dcterms:modified xsi:type="dcterms:W3CDTF">2018-04-12T13:11:38Z</dcterms:modified>
  <cp:category/>
  <cp:version/>
  <cp:contentType/>
  <cp:contentStatus/>
</cp:coreProperties>
</file>