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ЕПАРТАМЕНТ ФІНАНСІВ\Паспроти бюджетних програм\Паспорт 2023\"/>
    </mc:Choice>
  </mc:AlternateContent>
  <bookViews>
    <workbookView xWindow="-255" yWindow="-60" windowWidth="25440" windowHeight="14385"/>
  </bookViews>
  <sheets>
    <sheet name="КПК0913112" sheetId="1" r:id="rId1"/>
  </sheets>
  <definedNames>
    <definedName name="_xlnm.Print_Area" localSheetId="0">КПК0913112!$A$1:$BQ$125</definedName>
  </definedNames>
  <calcPr calcId="162913"/>
</workbook>
</file>

<file path=xl/calcChain.xml><?xml version="1.0" encoding="utf-8"?>
<calcChain xmlns="http://schemas.openxmlformats.org/spreadsheetml/2006/main">
  <c r="BH87" i="1" l="1"/>
  <c r="BC87" i="1"/>
  <c r="BH86" i="1"/>
  <c r="BC86" i="1"/>
  <c r="BH85" i="1"/>
  <c r="BC85" i="1"/>
  <c r="BH84" i="1"/>
  <c r="BC84" i="1"/>
  <c r="BH82" i="1"/>
  <c r="BC82" i="1"/>
  <c r="BH81" i="1"/>
  <c r="BC81" i="1"/>
  <c r="BH80" i="1"/>
  <c r="BC80" i="1"/>
  <c r="BH78" i="1"/>
  <c r="BC78" i="1"/>
  <c r="BH77" i="1"/>
  <c r="BC77" i="1"/>
  <c r="BH76" i="1"/>
  <c r="BC76" i="1"/>
  <c r="BH74" i="1"/>
  <c r="BC74" i="1"/>
  <c r="BD64" i="1"/>
  <c r="AY64" i="1"/>
  <c r="BI64" i="1" s="1"/>
  <c r="AS64" i="1"/>
  <c r="AC64" i="1"/>
  <c r="BD63" i="1"/>
  <c r="AY63" i="1"/>
  <c r="BI63" i="1" s="1"/>
  <c r="AS63" i="1"/>
  <c r="AC63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N44" i="1" l="1"/>
  <c r="BN45" i="1"/>
  <c r="BN46" i="1"/>
  <c r="BN47" i="1"/>
</calcChain>
</file>

<file path=xl/sharedStrings.xml><?xml version="1.0" encoding="utf-8"?>
<sst xmlns="http://schemas.openxmlformats.org/spreadsheetml/2006/main" count="251" uniqueCount="144">
  <si>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</si>
  <si>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</si>
  <si>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</si>
  <si>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</si>
  <si>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</si>
  <si>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</si>
  <si>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</si>
  <si>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</si>
  <si>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</si>
  <si>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</si>
  <si>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</si>
  <si>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</si>
  <si>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</si>
  <si>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</si>
  <si>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</si>
  <si>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</si>
  <si>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</si>
  <si>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</si>
  <si>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</si>
  <si>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</si>
  <si>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</si>
  <si>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</si>
  <si>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</si>
  <si>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</si>
  <si>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</si>
  <si>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</si>
  <si>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</si>
  <si>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</si>
  <si>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</si>
  <si>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</si>
  <si>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</si>
  <si>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</si>
  <si>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</si>
  <si>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</si>
  <si>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</si>
  <si>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</si>
  <si>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</si>
  <si>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</si>
  <si>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</si>
  <si>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</si>
  <si>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</si>
  <si>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</si>
  <si>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</si>
  <si>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</si>
  <si>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</si>
  <si>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</si>
  <si>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</si>
  <si>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</si>
  <si>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</si>
  <si>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</si>
  <si>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</si>
  <si>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</si>
  <si>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</si>
  <si>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</si>
  <si>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</si>
  <si>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</si>
  <si>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</si>
  <si>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</si>
  <si>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</si>
  <si>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</si>
  <si>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</si>
  <si>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</si>
  <si>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</si>
  <si>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</si>
  <si>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</si>
  <si>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</si>
  <si>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</si>
  <si>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</si>
  <si>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</si>
  <si>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</si>
  <si>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</si>
  <si>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</si>
  <si>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</si>
  <si>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</si>
  <si>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</si>
  <si>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</si>
  <si>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</si>
  <si>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</si>
  <si>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</si>
  <si>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</si>
  <si>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</si>
  <si>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Створення додаткових умов в громаді для соціальної адаптації, соціокультурного розвитку та матеріальної підтримки дітей, їх соціально-правового захисту.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</si>
  <si>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</si>
  <si>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Забезпечення виплати поворотної фінансової допомоги (резервних коштів) патронатним вихователям до моменту отримання державної соціальної допомоги</t>
  </si>
  <si>
    <t>Надання поворотної фінансової допомоги (резервних коштів), що виплачується патронатним вихователям до моменту отримання державної соціальної допомоги</t>
  </si>
  <si>
    <t>Створення умов для забезпечення прав дітей, у т. ч. тих, які неспроможні або не бажають виконувати виховні функції</t>
  </si>
  <si>
    <t>Погашення кредиторської заборгованості 2022 року</t>
  </si>
  <si>
    <t>УСЬОГО</t>
  </si>
  <si>
    <t>Поворотна фінансова допомога у звітному періоді не виплачувалась у зв'язку з відсутністю нових договорів на запровадження патронату.</t>
  </si>
  <si>
    <t>Фінансові призначення на привітання новостворених суб'єктів сімейних форм виховання.</t>
  </si>
  <si>
    <t>Програма з реалізації Конвенції ООН про права дитини Сумської міської територіальної громадина 2022-2024 роки</t>
  </si>
  <si>
    <t>Усього</t>
  </si>
  <si>
    <t>затрат</t>
  </si>
  <si>
    <t/>
  </si>
  <si>
    <t>погашення кредиторської заборгованості</t>
  </si>
  <si>
    <t>грн.</t>
  </si>
  <si>
    <t>звітні дані</t>
  </si>
  <si>
    <t>продукту</t>
  </si>
  <si>
    <t>кількість міських заходів державної політики з питань дітей</t>
  </si>
  <si>
    <t>од.</t>
  </si>
  <si>
    <t>рішення Сумської міської ради від 18.12.2019 № 6113-МР "Про затвердження Програми з реалізації Конвенції ООН про права дитини Сумської міської об'єднаної територіальної громади на 2020 - 2022 роки" (із змінами); рішення Сумської міської ради від 29.09.2021 № 1604-МР "Про затвердження Програми з реалізації Конвенції ООН про права дитини Сумської міської територіальної громади на 2022 - 2024 роки" (із змінами)</t>
  </si>
  <si>
    <t>кількість учасників міських заходів державної політики з питань дітей</t>
  </si>
  <si>
    <t>осіб</t>
  </si>
  <si>
    <t>рішення Сумської міської ради від 18.12.2019 № 6113-МР "Про затвердження Програми з реалізаці Конвенції ООН про права дитини Сумської міської об'єднаної територіальної громади на 2020-2022 роки" (із змінами); рішення Сумської міської ради від 29.09.2021 № 1604-МР "Про затвердження Програми з реалізації Конвенції ООН про права дитини Сумської міської територіальної громади на 2022 - 2024 роки" (із змінами)</t>
  </si>
  <si>
    <t>кількість сімей патронатних вихователів</t>
  </si>
  <si>
    <t>Договір про умови запровадження патронату</t>
  </si>
  <si>
    <t>ефективності</t>
  </si>
  <si>
    <t>середні витрати на проведення одного місцевого заходу державної політики з питань дітей</t>
  </si>
  <si>
    <t>розрахункові дані: відношення обсягу видатків до показника продукту 2</t>
  </si>
  <si>
    <t>середні витрати на забезпечення участі у міських заходах державної політики з питань дітей одного учасника</t>
  </si>
  <si>
    <t>розрахункові дані: відношення обсягу видатків до показника продукту 1</t>
  </si>
  <si>
    <t>Розмір поворотної фінансової допомоги на одного патронатного вихователя</t>
  </si>
  <si>
    <t>розрахунково</t>
  </si>
  <si>
    <t>якості</t>
  </si>
  <si>
    <t>відсоток погашеної заборгованості</t>
  </si>
  <si>
    <t>відс.</t>
  </si>
  <si>
    <t>динаміка кількості дітей, охоплених міськими заходами державної політики з питань дітей (порівняно з минулим роком)</t>
  </si>
  <si>
    <t>питома вага дітей, охоплених заходами, до кількості дітей, що перебувають на обліку Управління "Служба у справах дітей"</t>
  </si>
  <si>
    <t>Питома вага забезпечення патронатних вихователів поворотною фінансовою допомогою</t>
  </si>
  <si>
    <t>Збільшення кількості заходів пояснюється тим, що привітання новостворених прийомних сімей відбувалось окремими заходами.</t>
  </si>
  <si>
    <t>Відхилення пов'язано з тим, що частина дітей знаходяться за межами громади або країни у зв'язку зі збройною агресією в Україні.</t>
  </si>
  <si>
    <t>Протягом звітного періоду договори про запровадження патронату не укладались.</t>
  </si>
  <si>
    <t>Розбіжність пояснюється збільшенням кількості заходів</t>
  </si>
  <si>
    <t>Поворотна фінансова допомога не виплачувалась у зв'язку з відсутністю підписаних нових договорів.</t>
  </si>
  <si>
    <t>Частина дітей, які знаходяться на обліку перебувають за межами територіальної громади, або не відвідують міські заходи за сімейними обставинами.</t>
  </si>
  <si>
    <t>Поворотна фінансова допомога не виплачувалась у зв'язку з відсутністю нових підписаних договорів запровадження патронату.</t>
  </si>
  <si>
    <t>Забезпечення реалізації права дітей на особливе пріклування і допомогу, забезпечення оптимального функціонування  цілісної системи соціально -правового захисту дітей, в тому числі дітей-сиріт, дітей, позбавлених батьківського піклування та дітей, які опинились у складних життєвих обставинах, організації їх морального, фізичного та розумового розвитку, поліпшення соціальної та матеріальної підтримки сімей з дітьми, виховання відповідального батьківства та запобігання соціальному сирітству.</t>
  </si>
  <si>
    <t>Протягом звітного періоду було проведено 9 святкових заходів для дітей сиріт, дітей, позбавлених батьківського піклування та дітей, які опинились у складних життєвих обставинах, всі учасники заходів отримали пам'ятні подарунки; проведено 3 заходи з нагоди привітання суб'єктів сімейних форм виховання з ювілейними датами з моменту створення, організовано привітання 3 прийомних сімей зі створенням, в які було влаштовано 4 дитини. У зв'язку зі збільшенням кількості проведених заходів, фактичні витрати на 1 захід було зменшено. У зв'язку з відсутністю кандидатів на патронатних вихователів, протягом звітного року нових договорів на запровадження патронату не укладалось, відповідно не виплачувалось і поворотна фінансова допомога.</t>
  </si>
  <si>
    <t>Виконання бюджетної програми спрямоване на реалізацію завдань Програми з реалізації Конвенції ООН про права дитини Сумської міської територіальної громади на 2022-2024 роки. Метою програми є забезпечення оптимального функціонування цілісної системи соціально-правового захисту дітей-сиріт, дітей, позбавлених батьківського піклування та дітей, які опинились у складних життєвих обставинах, організації їх морального, фізичного та розумового розвитку, поліпшення соціальної, матеріальної підтримки  сімей з дітьми, виховання відповідального батьківства та запобігання соціальному сирітству.</t>
  </si>
  <si>
    <t>0900000</t>
  </si>
  <si>
    <t>Начальник управління</t>
  </si>
  <si>
    <t>Головний бухгалтер</t>
  </si>
  <si>
    <t>Валерія ПОДОПРИГОРА</t>
  </si>
  <si>
    <t>Оксана ЧЕРТОК</t>
  </si>
  <si>
    <t>34743343</t>
  </si>
  <si>
    <t>1853100000</t>
  </si>
  <si>
    <t xml:space="preserve">  гривень</t>
  </si>
  <si>
    <t>місцевого бюджету на 2023  рік</t>
  </si>
  <si>
    <t>0913112</t>
  </si>
  <si>
    <t>Заходи державної політики з питань дітей та їх соціального захисту</t>
  </si>
  <si>
    <t>Управлiння "Служба у справах дiтей" Сумської мiської ради</t>
  </si>
  <si>
    <t>0910000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</si>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</sst>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5"/>
  <sheetViews>
    <sheetView tabSelected="1" view="pageBreakPreview" topLeftCell="A106" zoomScaleNormal="100" zoomScaleSheetLayoutView="100" workbookViewId="0">
      <selection activeCell="C52" sqref="C52:BQ5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59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137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9" t="s">
        <v>129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0" t="s">
        <v>140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20"/>
      <c r="AU14" s="149" t="s">
        <v>134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53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9" t="s">
        <v>141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0" t="s">
        <v>140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20"/>
      <c r="AU17" s="149" t="s">
        <v>134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54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53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9" t="s">
        <v>138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49" t="s">
        <v>142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49" t="s">
        <v>143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4" t="s">
        <v>139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4"/>
      <c r="BE20" s="149" t="s">
        <v>135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55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56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58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47.25" customHeight="1" x14ac:dyDescent="0.2">
      <c r="A29" s="145" t="s">
        <v>126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48</v>
      </c>
    </row>
    <row r="35" spans="1:79" ht="15" customHeight="1" x14ac:dyDescent="0.2">
      <c r="A35" s="94">
        <v>2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7" spans="1:79" ht="15.75" customHeight="1" x14ac:dyDescent="0.2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 x14ac:dyDescent="0.2">
      <c r="A38" s="41" t="s">
        <v>75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 x14ac:dyDescent="0.2">
      <c r="A39" s="98" t="s">
        <v>136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48" customHeight="1" x14ac:dyDescent="0.2">
      <c r="A40" s="54" t="s">
        <v>3</v>
      </c>
      <c r="B40" s="54"/>
      <c r="C40" s="54" t="s">
        <v>67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44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5" customHeight="1" x14ac:dyDescent="0.2">
      <c r="A42" s="69">
        <v>1</v>
      </c>
      <c r="B42" s="69"/>
      <c r="C42" s="69">
        <v>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3">
        <v>3</v>
      </c>
      <c r="AB42" s="64"/>
      <c r="AC42" s="64"/>
      <c r="AD42" s="64"/>
      <c r="AE42" s="65"/>
      <c r="AF42" s="63">
        <v>4</v>
      </c>
      <c r="AG42" s="64"/>
      <c r="AH42" s="64"/>
      <c r="AI42" s="64"/>
      <c r="AJ42" s="65"/>
      <c r="AK42" s="63">
        <v>5</v>
      </c>
      <c r="AL42" s="64"/>
      <c r="AM42" s="64"/>
      <c r="AN42" s="64"/>
      <c r="AO42" s="65"/>
      <c r="AP42" s="63">
        <v>6</v>
      </c>
      <c r="AQ42" s="64"/>
      <c r="AR42" s="64"/>
      <c r="AS42" s="64"/>
      <c r="AT42" s="65"/>
      <c r="AU42" s="63">
        <v>7</v>
      </c>
      <c r="AV42" s="64"/>
      <c r="AW42" s="64"/>
      <c r="AX42" s="64"/>
      <c r="AY42" s="65"/>
      <c r="AZ42" s="63">
        <v>8</v>
      </c>
      <c r="BA42" s="64"/>
      <c r="BB42" s="64"/>
      <c r="BC42" s="65"/>
      <c r="BD42" s="63">
        <v>9</v>
      </c>
      <c r="BE42" s="64"/>
      <c r="BF42" s="64"/>
      <c r="BG42" s="64"/>
      <c r="BH42" s="65"/>
      <c r="BI42" s="69">
        <v>10</v>
      </c>
      <c r="BJ42" s="69"/>
      <c r="BK42" s="69"/>
      <c r="BL42" s="69"/>
      <c r="BM42" s="69"/>
      <c r="BN42" s="69">
        <v>11</v>
      </c>
      <c r="BO42" s="69"/>
      <c r="BP42" s="69"/>
      <c r="BQ42" s="69"/>
    </row>
    <row r="43" spans="1:79" ht="15.75" hidden="1" customHeight="1" x14ac:dyDescent="0.2">
      <c r="A43" s="94" t="s">
        <v>13</v>
      </c>
      <c r="B43" s="94"/>
      <c r="C43" s="76" t="s">
        <v>14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8" t="s">
        <v>16</v>
      </c>
      <c r="AL43" s="78"/>
      <c r="AM43" s="78"/>
      <c r="AN43" s="78"/>
      <c r="AO43" s="78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8" t="s">
        <v>16</v>
      </c>
      <c r="BA43" s="78"/>
      <c r="BB43" s="78"/>
      <c r="BC43" s="78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6" t="s">
        <v>16</v>
      </c>
      <c r="BO43" s="106"/>
      <c r="BP43" s="106"/>
      <c r="BQ43" s="106"/>
      <c r="CA43" s="1" t="s">
        <v>19</v>
      </c>
    </row>
    <row r="44" spans="1:79" ht="25.5" customHeight="1" x14ac:dyDescent="0.2">
      <c r="A44" s="82">
        <v>1</v>
      </c>
      <c r="B44" s="82"/>
      <c r="C44" s="155" t="s">
        <v>84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4"/>
      <c r="AA44" s="57">
        <v>25525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25525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0</v>
      </c>
      <c r="BA44" s="57"/>
      <c r="BB44" s="57"/>
      <c r="BC44" s="57"/>
      <c r="BD44" s="57">
        <f>AP44-AA44</f>
        <v>-25525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-25525</v>
      </c>
      <c r="BO44" s="57"/>
      <c r="BP44" s="57"/>
      <c r="BQ44" s="57"/>
      <c r="CA44" s="1" t="s">
        <v>20</v>
      </c>
    </row>
    <row r="45" spans="1:79" ht="25.5" customHeight="1" x14ac:dyDescent="0.2">
      <c r="A45" s="82">
        <v>2</v>
      </c>
      <c r="B45" s="82"/>
      <c r="C45" s="155" t="s">
        <v>85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4"/>
      <c r="AA45" s="57">
        <v>123300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123300</v>
      </c>
      <c r="AL45" s="57"/>
      <c r="AM45" s="57"/>
      <c r="AN45" s="57"/>
      <c r="AO45" s="57"/>
      <c r="AP45" s="57">
        <v>106175.36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106175.36</v>
      </c>
      <c r="BA45" s="57"/>
      <c r="BB45" s="57"/>
      <c r="BC45" s="57"/>
      <c r="BD45" s="57">
        <f>AP45-AA45</f>
        <v>-17124.64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-17124.64</v>
      </c>
      <c r="BO45" s="57"/>
      <c r="BP45" s="57"/>
      <c r="BQ45" s="57"/>
    </row>
    <row r="46" spans="1:79" ht="15" customHeight="1" x14ac:dyDescent="0.2">
      <c r="A46" s="82">
        <v>3</v>
      </c>
      <c r="B46" s="82"/>
      <c r="C46" s="155" t="s">
        <v>86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4"/>
      <c r="AA46" s="57">
        <v>2998</v>
      </c>
      <c r="AB46" s="57"/>
      <c r="AC46" s="57"/>
      <c r="AD46" s="57"/>
      <c r="AE46" s="57"/>
      <c r="AF46" s="57">
        <v>0</v>
      </c>
      <c r="AG46" s="57"/>
      <c r="AH46" s="57"/>
      <c r="AI46" s="57"/>
      <c r="AJ46" s="57"/>
      <c r="AK46" s="57">
        <f>AA46+AF46</f>
        <v>2998</v>
      </c>
      <c r="AL46" s="57"/>
      <c r="AM46" s="57"/>
      <c r="AN46" s="57"/>
      <c r="AO46" s="57"/>
      <c r="AP46" s="57">
        <v>2998</v>
      </c>
      <c r="AQ46" s="57"/>
      <c r="AR46" s="57"/>
      <c r="AS46" s="57"/>
      <c r="AT46" s="57"/>
      <c r="AU46" s="57">
        <v>0</v>
      </c>
      <c r="AV46" s="57"/>
      <c r="AW46" s="57"/>
      <c r="AX46" s="57"/>
      <c r="AY46" s="57"/>
      <c r="AZ46" s="57">
        <f>AP46+AU46</f>
        <v>2998</v>
      </c>
      <c r="BA46" s="57"/>
      <c r="BB46" s="57"/>
      <c r="BC46" s="57"/>
      <c r="BD46" s="57">
        <f>AP46-AA46</f>
        <v>0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0</v>
      </c>
      <c r="BO46" s="57"/>
      <c r="BP46" s="57"/>
      <c r="BQ46" s="57"/>
    </row>
    <row r="47" spans="1:79" s="121" customFormat="1" ht="15" customHeight="1" x14ac:dyDescent="0.2">
      <c r="A47" s="117"/>
      <c r="B47" s="117"/>
      <c r="C47" s="118" t="s">
        <v>87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20"/>
      <c r="AA47" s="83">
        <v>151823</v>
      </c>
      <c r="AB47" s="83"/>
      <c r="AC47" s="83"/>
      <c r="AD47" s="83"/>
      <c r="AE47" s="83"/>
      <c r="AF47" s="83">
        <v>0</v>
      </c>
      <c r="AG47" s="83"/>
      <c r="AH47" s="83"/>
      <c r="AI47" s="83"/>
      <c r="AJ47" s="83"/>
      <c r="AK47" s="83">
        <f>AA47+AF47</f>
        <v>151823</v>
      </c>
      <c r="AL47" s="83"/>
      <c r="AM47" s="83"/>
      <c r="AN47" s="83"/>
      <c r="AO47" s="83"/>
      <c r="AP47" s="83">
        <v>109173.36</v>
      </c>
      <c r="AQ47" s="83"/>
      <c r="AR47" s="83"/>
      <c r="AS47" s="83"/>
      <c r="AT47" s="83"/>
      <c r="AU47" s="83">
        <v>0</v>
      </c>
      <c r="AV47" s="83"/>
      <c r="AW47" s="83"/>
      <c r="AX47" s="83"/>
      <c r="AY47" s="83"/>
      <c r="AZ47" s="83">
        <f>AP47+AU47</f>
        <v>109173.36</v>
      </c>
      <c r="BA47" s="83"/>
      <c r="BB47" s="83"/>
      <c r="BC47" s="83"/>
      <c r="BD47" s="83">
        <f>AP47-AA47</f>
        <v>-42649.64</v>
      </c>
      <c r="BE47" s="83"/>
      <c r="BF47" s="83"/>
      <c r="BG47" s="83"/>
      <c r="BH47" s="83"/>
      <c r="BI47" s="83">
        <f>AU47-AF47</f>
        <v>0</v>
      </c>
      <c r="BJ47" s="83"/>
      <c r="BK47" s="83"/>
      <c r="BL47" s="83"/>
      <c r="BM47" s="83"/>
      <c r="BN47" s="83">
        <f>BD47+BI47</f>
        <v>-42649.64</v>
      </c>
      <c r="BO47" s="83"/>
      <c r="BP47" s="83"/>
      <c r="BQ47" s="83"/>
    </row>
    <row r="49" spans="1:79" ht="29.25" customHeight="1" x14ac:dyDescent="0.2">
      <c r="A49" s="41" t="s">
        <v>76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</row>
    <row r="50" spans="1:79" ht="9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</row>
    <row r="51" spans="1:79" ht="15.75" customHeight="1" x14ac:dyDescent="0.2">
      <c r="A51" s="69" t="s">
        <v>3</v>
      </c>
      <c r="B51" s="69"/>
      <c r="C51" s="54" t="s">
        <v>60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</row>
    <row r="52" spans="1:79" ht="15.75" x14ac:dyDescent="0.2">
      <c r="A52" s="69">
        <v>1</v>
      </c>
      <c r="B52" s="69"/>
      <c r="C52" s="102">
        <v>2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</row>
    <row r="53" spans="1:79" hidden="1" x14ac:dyDescent="0.2">
      <c r="A53" s="96" t="s">
        <v>13</v>
      </c>
      <c r="B53" s="97"/>
      <c r="C53" s="99" t="s">
        <v>14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1"/>
      <c r="CA53" s="1" t="s">
        <v>70</v>
      </c>
    </row>
    <row r="54" spans="1:79" ht="14.25" customHeight="1" x14ac:dyDescent="0.2">
      <c r="A54" s="96">
        <v>1</v>
      </c>
      <c r="B54" s="97"/>
      <c r="C54" s="122" t="s">
        <v>88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6"/>
      <c r="CA54" s="1" t="s">
        <v>61</v>
      </c>
    </row>
    <row r="55" spans="1:79" ht="14.25" customHeight="1" x14ac:dyDescent="0.2">
      <c r="A55" s="96">
        <v>2</v>
      </c>
      <c r="B55" s="97"/>
      <c r="C55" s="122" t="s">
        <v>89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6"/>
    </row>
    <row r="57" spans="1:79" ht="15.75" customHeight="1" x14ac:dyDescent="0.2">
      <c r="A57" s="41" t="s">
        <v>42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</row>
    <row r="58" spans="1:79" ht="15" customHeight="1" x14ac:dyDescent="0.2">
      <c r="A58" s="98" t="s">
        <v>136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</row>
    <row r="59" spans="1:79" ht="28.5" customHeight="1" x14ac:dyDescent="0.2">
      <c r="A59" s="51" t="s">
        <v>3</v>
      </c>
      <c r="B59" s="53"/>
      <c r="C59" s="54" t="s">
        <v>28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 t="s">
        <v>25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 t="s">
        <v>44</v>
      </c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 t="s">
        <v>0</v>
      </c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2"/>
      <c r="BP59" s="2"/>
      <c r="BQ59" s="2"/>
    </row>
    <row r="60" spans="1:79" ht="29.1" customHeight="1" x14ac:dyDescent="0.2">
      <c r="A60" s="103"/>
      <c r="B60" s="10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 t="s">
        <v>2</v>
      </c>
      <c r="T60" s="54"/>
      <c r="U60" s="54"/>
      <c r="V60" s="54"/>
      <c r="W60" s="54"/>
      <c r="X60" s="54" t="s">
        <v>1</v>
      </c>
      <c r="Y60" s="54"/>
      <c r="Z60" s="54"/>
      <c r="AA60" s="54"/>
      <c r="AB60" s="54"/>
      <c r="AC60" s="54" t="s">
        <v>26</v>
      </c>
      <c r="AD60" s="54"/>
      <c r="AE60" s="54"/>
      <c r="AF60" s="54"/>
      <c r="AG60" s="54"/>
      <c r="AH60" s="54"/>
      <c r="AI60" s="54" t="s">
        <v>2</v>
      </c>
      <c r="AJ60" s="54"/>
      <c r="AK60" s="54"/>
      <c r="AL60" s="54"/>
      <c r="AM60" s="54"/>
      <c r="AN60" s="54" t="s">
        <v>1</v>
      </c>
      <c r="AO60" s="54"/>
      <c r="AP60" s="54"/>
      <c r="AQ60" s="54"/>
      <c r="AR60" s="54"/>
      <c r="AS60" s="54" t="s">
        <v>26</v>
      </c>
      <c r="AT60" s="54"/>
      <c r="AU60" s="54"/>
      <c r="AV60" s="54"/>
      <c r="AW60" s="54"/>
      <c r="AX60" s="54"/>
      <c r="AY60" s="42" t="s">
        <v>2</v>
      </c>
      <c r="AZ60" s="55"/>
      <c r="BA60" s="55"/>
      <c r="BB60" s="55"/>
      <c r="BC60" s="56"/>
      <c r="BD60" s="42" t="s">
        <v>1</v>
      </c>
      <c r="BE60" s="55"/>
      <c r="BF60" s="55"/>
      <c r="BG60" s="55"/>
      <c r="BH60" s="56"/>
      <c r="BI60" s="54" t="s">
        <v>26</v>
      </c>
      <c r="BJ60" s="54"/>
      <c r="BK60" s="54"/>
      <c r="BL60" s="54"/>
      <c r="BM60" s="54"/>
      <c r="BN60" s="54"/>
      <c r="BO60" s="2"/>
      <c r="BP60" s="2"/>
      <c r="BQ60" s="2"/>
    </row>
    <row r="61" spans="1:79" ht="15.95" customHeight="1" x14ac:dyDescent="0.25">
      <c r="A61" s="54">
        <v>1</v>
      </c>
      <c r="B61" s="54"/>
      <c r="C61" s="54">
        <v>2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>
        <v>3</v>
      </c>
      <c r="T61" s="54"/>
      <c r="U61" s="54"/>
      <c r="V61" s="54"/>
      <c r="W61" s="54"/>
      <c r="X61" s="54">
        <v>4</v>
      </c>
      <c r="Y61" s="54"/>
      <c r="Z61" s="54"/>
      <c r="AA61" s="54"/>
      <c r="AB61" s="54"/>
      <c r="AC61" s="54">
        <v>5</v>
      </c>
      <c r="AD61" s="54"/>
      <c r="AE61" s="54"/>
      <c r="AF61" s="54"/>
      <c r="AG61" s="54"/>
      <c r="AH61" s="54"/>
      <c r="AI61" s="54">
        <v>6</v>
      </c>
      <c r="AJ61" s="54"/>
      <c r="AK61" s="54"/>
      <c r="AL61" s="54"/>
      <c r="AM61" s="54"/>
      <c r="AN61" s="54">
        <v>7</v>
      </c>
      <c r="AO61" s="54"/>
      <c r="AP61" s="54"/>
      <c r="AQ61" s="54"/>
      <c r="AR61" s="54"/>
      <c r="AS61" s="54">
        <v>8</v>
      </c>
      <c r="AT61" s="54"/>
      <c r="AU61" s="54"/>
      <c r="AV61" s="54"/>
      <c r="AW61" s="54"/>
      <c r="AX61" s="54"/>
      <c r="AY61" s="54">
        <v>9</v>
      </c>
      <c r="AZ61" s="54"/>
      <c r="BA61" s="54"/>
      <c r="BB61" s="54"/>
      <c r="BC61" s="54"/>
      <c r="BD61" s="54">
        <v>10</v>
      </c>
      <c r="BE61" s="54"/>
      <c r="BF61" s="54"/>
      <c r="BG61" s="54"/>
      <c r="BH61" s="54"/>
      <c r="BI61" s="42">
        <v>11</v>
      </c>
      <c r="BJ61" s="55"/>
      <c r="BK61" s="55"/>
      <c r="BL61" s="55"/>
      <c r="BM61" s="55"/>
      <c r="BN61" s="56"/>
      <c r="BO61" s="6"/>
      <c r="BP61" s="6"/>
      <c r="BQ61" s="6"/>
    </row>
    <row r="62" spans="1:79" ht="18" hidden="1" customHeight="1" x14ac:dyDescent="0.2">
      <c r="A62" s="94" t="s">
        <v>13</v>
      </c>
      <c r="B62" s="94"/>
      <c r="C62" s="95" t="s">
        <v>14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40" t="s">
        <v>10</v>
      </c>
      <c r="T62" s="40"/>
      <c r="U62" s="40"/>
      <c r="V62" s="40"/>
      <c r="W62" s="40"/>
      <c r="X62" s="40" t="s">
        <v>9</v>
      </c>
      <c r="Y62" s="40"/>
      <c r="Z62" s="40"/>
      <c r="AA62" s="40"/>
      <c r="AB62" s="40"/>
      <c r="AC62" s="78" t="s">
        <v>16</v>
      </c>
      <c r="AD62" s="106"/>
      <c r="AE62" s="106"/>
      <c r="AF62" s="106"/>
      <c r="AG62" s="106"/>
      <c r="AH62" s="106"/>
      <c r="AI62" s="40" t="s">
        <v>11</v>
      </c>
      <c r="AJ62" s="40"/>
      <c r="AK62" s="40"/>
      <c r="AL62" s="40"/>
      <c r="AM62" s="40"/>
      <c r="AN62" s="40" t="s">
        <v>12</v>
      </c>
      <c r="AO62" s="40"/>
      <c r="AP62" s="40"/>
      <c r="AQ62" s="40"/>
      <c r="AR62" s="40"/>
      <c r="AS62" s="78" t="s">
        <v>16</v>
      </c>
      <c r="AT62" s="106"/>
      <c r="AU62" s="106"/>
      <c r="AV62" s="106"/>
      <c r="AW62" s="106"/>
      <c r="AX62" s="106"/>
      <c r="AY62" s="107" t="s">
        <v>17</v>
      </c>
      <c r="AZ62" s="108"/>
      <c r="BA62" s="108"/>
      <c r="BB62" s="108"/>
      <c r="BC62" s="109"/>
      <c r="BD62" s="107" t="s">
        <v>17</v>
      </c>
      <c r="BE62" s="108"/>
      <c r="BF62" s="108"/>
      <c r="BG62" s="108"/>
      <c r="BH62" s="109"/>
      <c r="BI62" s="106" t="s">
        <v>16</v>
      </c>
      <c r="BJ62" s="106"/>
      <c r="BK62" s="106"/>
      <c r="BL62" s="106"/>
      <c r="BM62" s="106"/>
      <c r="BN62" s="106"/>
      <c r="BO62" s="7"/>
      <c r="BP62" s="7"/>
      <c r="BQ62" s="7"/>
      <c r="CA62" s="1" t="s">
        <v>21</v>
      </c>
    </row>
    <row r="63" spans="1:79" ht="38.25" customHeight="1" x14ac:dyDescent="0.2">
      <c r="A63" s="94">
        <v>1</v>
      </c>
      <c r="B63" s="94"/>
      <c r="C63" s="123" t="s">
        <v>90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6"/>
      <c r="S63" s="110">
        <v>151823</v>
      </c>
      <c r="T63" s="110"/>
      <c r="U63" s="110"/>
      <c r="V63" s="110"/>
      <c r="W63" s="110"/>
      <c r="X63" s="110">
        <v>0</v>
      </c>
      <c r="Y63" s="110"/>
      <c r="Z63" s="110"/>
      <c r="AA63" s="110"/>
      <c r="AB63" s="110"/>
      <c r="AC63" s="110">
        <f>S63+X63</f>
        <v>151823</v>
      </c>
      <c r="AD63" s="110"/>
      <c r="AE63" s="110"/>
      <c r="AF63" s="110"/>
      <c r="AG63" s="110"/>
      <c r="AH63" s="110"/>
      <c r="AI63" s="110">
        <v>109173.36</v>
      </c>
      <c r="AJ63" s="110"/>
      <c r="AK63" s="110"/>
      <c r="AL63" s="110"/>
      <c r="AM63" s="110"/>
      <c r="AN63" s="110">
        <v>0</v>
      </c>
      <c r="AO63" s="110"/>
      <c r="AP63" s="110"/>
      <c r="AQ63" s="110"/>
      <c r="AR63" s="110"/>
      <c r="AS63" s="110">
        <f>AI63+AN63</f>
        <v>109173.36</v>
      </c>
      <c r="AT63" s="110"/>
      <c r="AU63" s="110"/>
      <c r="AV63" s="110"/>
      <c r="AW63" s="110"/>
      <c r="AX63" s="110"/>
      <c r="AY63" s="110">
        <f>AI63-S63</f>
        <v>-42649.64</v>
      </c>
      <c r="AZ63" s="110"/>
      <c r="BA63" s="110"/>
      <c r="BB63" s="110"/>
      <c r="BC63" s="110"/>
      <c r="BD63" s="124">
        <f>AN63-X63</f>
        <v>0</v>
      </c>
      <c r="BE63" s="124"/>
      <c r="BF63" s="124"/>
      <c r="BG63" s="124"/>
      <c r="BH63" s="124"/>
      <c r="BI63" s="124">
        <f>AY63+BD63</f>
        <v>-42649.64</v>
      </c>
      <c r="BJ63" s="124"/>
      <c r="BK63" s="124"/>
      <c r="BL63" s="124"/>
      <c r="BM63" s="124"/>
      <c r="BN63" s="124"/>
      <c r="BO63" s="8"/>
      <c r="BP63" s="8"/>
      <c r="BQ63" s="8"/>
      <c r="CA63" s="1" t="s">
        <v>22</v>
      </c>
    </row>
    <row r="64" spans="1:79" s="121" customFormat="1" ht="15" customHeight="1" x14ac:dyDescent="0.2">
      <c r="A64" s="125"/>
      <c r="B64" s="125"/>
      <c r="C64" s="126" t="s">
        <v>91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20"/>
      <c r="S64" s="111">
        <v>151823</v>
      </c>
      <c r="T64" s="111"/>
      <c r="U64" s="111"/>
      <c r="V64" s="111"/>
      <c r="W64" s="111"/>
      <c r="X64" s="111">
        <v>0</v>
      </c>
      <c r="Y64" s="111"/>
      <c r="Z64" s="111"/>
      <c r="AA64" s="111"/>
      <c r="AB64" s="111"/>
      <c r="AC64" s="111">
        <f>S64+X64</f>
        <v>151823</v>
      </c>
      <c r="AD64" s="111"/>
      <c r="AE64" s="111"/>
      <c r="AF64" s="111"/>
      <c r="AG64" s="111"/>
      <c r="AH64" s="111"/>
      <c r="AI64" s="111">
        <v>109173.36</v>
      </c>
      <c r="AJ64" s="111"/>
      <c r="AK64" s="111"/>
      <c r="AL64" s="111"/>
      <c r="AM64" s="111"/>
      <c r="AN64" s="111">
        <v>0</v>
      </c>
      <c r="AO64" s="111"/>
      <c r="AP64" s="111"/>
      <c r="AQ64" s="111"/>
      <c r="AR64" s="111"/>
      <c r="AS64" s="111">
        <f>AI64+AN64</f>
        <v>109173.36</v>
      </c>
      <c r="AT64" s="111"/>
      <c r="AU64" s="111"/>
      <c r="AV64" s="111"/>
      <c r="AW64" s="111"/>
      <c r="AX64" s="111"/>
      <c r="AY64" s="111">
        <f>AI64-S64</f>
        <v>-42649.64</v>
      </c>
      <c r="AZ64" s="111"/>
      <c r="BA64" s="111"/>
      <c r="BB64" s="111"/>
      <c r="BC64" s="111"/>
      <c r="BD64" s="127">
        <f>AN64-X64</f>
        <v>0</v>
      </c>
      <c r="BE64" s="127"/>
      <c r="BF64" s="127"/>
      <c r="BG64" s="127"/>
      <c r="BH64" s="127"/>
      <c r="BI64" s="127">
        <f>AY64+BD64</f>
        <v>-42649.64</v>
      </c>
      <c r="BJ64" s="127"/>
      <c r="BK64" s="127"/>
      <c r="BL64" s="127"/>
      <c r="BM64" s="127"/>
      <c r="BN64" s="127"/>
      <c r="BO64" s="128"/>
      <c r="BP64" s="128"/>
      <c r="BQ64" s="128"/>
    </row>
    <row r="66" spans="1:79" ht="15.75" customHeight="1" x14ac:dyDescent="0.2">
      <c r="A66" s="41" t="s">
        <v>43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</row>
    <row r="67" spans="1:79" ht="15.75" customHeight="1" x14ac:dyDescent="0.2">
      <c r="A67" s="41" t="s">
        <v>62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</row>
    <row r="68" spans="1:79" ht="8.25" customHeight="1" x14ac:dyDescent="0.2"/>
    <row r="69" spans="1:79" ht="45" customHeight="1" x14ac:dyDescent="0.2">
      <c r="A69" s="51" t="s">
        <v>3</v>
      </c>
      <c r="B69" s="53"/>
      <c r="C69" s="51" t="s">
        <v>6</v>
      </c>
      <c r="D69" s="52"/>
      <c r="E69" s="52"/>
      <c r="F69" s="52"/>
      <c r="G69" s="52"/>
      <c r="H69" s="52"/>
      <c r="I69" s="53"/>
      <c r="J69" s="51" t="s">
        <v>5</v>
      </c>
      <c r="K69" s="52"/>
      <c r="L69" s="52"/>
      <c r="M69" s="52"/>
      <c r="N69" s="53"/>
      <c r="O69" s="51" t="s">
        <v>4</v>
      </c>
      <c r="P69" s="52"/>
      <c r="Q69" s="52"/>
      <c r="R69" s="52"/>
      <c r="S69" s="52"/>
      <c r="T69" s="52"/>
      <c r="U69" s="52"/>
      <c r="V69" s="52"/>
      <c r="W69" s="52"/>
      <c r="X69" s="53"/>
      <c r="Y69" s="54" t="s">
        <v>25</v>
      </c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 t="s">
        <v>45</v>
      </c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75" t="s">
        <v>0</v>
      </c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103"/>
      <c r="B70" s="104"/>
      <c r="C70" s="103"/>
      <c r="D70" s="105"/>
      <c r="E70" s="105"/>
      <c r="F70" s="105"/>
      <c r="G70" s="105"/>
      <c r="H70" s="105"/>
      <c r="I70" s="104"/>
      <c r="J70" s="103"/>
      <c r="K70" s="105"/>
      <c r="L70" s="105"/>
      <c r="M70" s="105"/>
      <c r="N70" s="104"/>
      <c r="O70" s="103"/>
      <c r="P70" s="105"/>
      <c r="Q70" s="105"/>
      <c r="R70" s="105"/>
      <c r="S70" s="105"/>
      <c r="T70" s="105"/>
      <c r="U70" s="105"/>
      <c r="V70" s="105"/>
      <c r="W70" s="105"/>
      <c r="X70" s="104"/>
      <c r="Y70" s="42" t="s">
        <v>2</v>
      </c>
      <c r="Z70" s="55"/>
      <c r="AA70" s="55"/>
      <c r="AB70" s="55"/>
      <c r="AC70" s="56"/>
      <c r="AD70" s="42" t="s">
        <v>1</v>
      </c>
      <c r="AE70" s="55"/>
      <c r="AF70" s="55"/>
      <c r="AG70" s="55"/>
      <c r="AH70" s="56"/>
      <c r="AI70" s="54" t="s">
        <v>26</v>
      </c>
      <c r="AJ70" s="54"/>
      <c r="AK70" s="54"/>
      <c r="AL70" s="54"/>
      <c r="AM70" s="54"/>
      <c r="AN70" s="54" t="s">
        <v>2</v>
      </c>
      <c r="AO70" s="54"/>
      <c r="AP70" s="54"/>
      <c r="AQ70" s="54"/>
      <c r="AR70" s="54"/>
      <c r="AS70" s="54" t="s">
        <v>1</v>
      </c>
      <c r="AT70" s="54"/>
      <c r="AU70" s="54"/>
      <c r="AV70" s="54"/>
      <c r="AW70" s="54"/>
      <c r="AX70" s="54" t="s">
        <v>26</v>
      </c>
      <c r="AY70" s="54"/>
      <c r="AZ70" s="54"/>
      <c r="BA70" s="54"/>
      <c r="BB70" s="54"/>
      <c r="BC70" s="54" t="s">
        <v>2</v>
      </c>
      <c r="BD70" s="54"/>
      <c r="BE70" s="54"/>
      <c r="BF70" s="54"/>
      <c r="BG70" s="54"/>
      <c r="BH70" s="54" t="s">
        <v>1</v>
      </c>
      <c r="BI70" s="54"/>
      <c r="BJ70" s="54"/>
      <c r="BK70" s="54"/>
      <c r="BL70" s="54"/>
      <c r="BM70" s="54" t="s">
        <v>26</v>
      </c>
      <c r="BN70" s="54"/>
      <c r="BO70" s="54"/>
      <c r="BP70" s="54"/>
      <c r="BQ70" s="54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54">
        <v>1</v>
      </c>
      <c r="B71" s="54"/>
      <c r="C71" s="54">
        <v>2</v>
      </c>
      <c r="D71" s="54"/>
      <c r="E71" s="54"/>
      <c r="F71" s="54"/>
      <c r="G71" s="54"/>
      <c r="H71" s="54"/>
      <c r="I71" s="54"/>
      <c r="J71" s="54">
        <v>3</v>
      </c>
      <c r="K71" s="54"/>
      <c r="L71" s="54"/>
      <c r="M71" s="54"/>
      <c r="N71" s="54"/>
      <c r="O71" s="54">
        <v>4</v>
      </c>
      <c r="P71" s="54"/>
      <c r="Q71" s="54"/>
      <c r="R71" s="54"/>
      <c r="S71" s="54"/>
      <c r="T71" s="54"/>
      <c r="U71" s="54"/>
      <c r="V71" s="54"/>
      <c r="W71" s="54"/>
      <c r="X71" s="54"/>
      <c r="Y71" s="54">
        <v>5</v>
      </c>
      <c r="Z71" s="54"/>
      <c r="AA71" s="54"/>
      <c r="AB71" s="54"/>
      <c r="AC71" s="54"/>
      <c r="AD71" s="54">
        <v>6</v>
      </c>
      <c r="AE71" s="54"/>
      <c r="AF71" s="54"/>
      <c r="AG71" s="54"/>
      <c r="AH71" s="54"/>
      <c r="AI71" s="54">
        <v>7</v>
      </c>
      <c r="AJ71" s="54"/>
      <c r="AK71" s="54"/>
      <c r="AL71" s="54"/>
      <c r="AM71" s="54"/>
      <c r="AN71" s="42">
        <v>8</v>
      </c>
      <c r="AO71" s="55"/>
      <c r="AP71" s="55"/>
      <c r="AQ71" s="55"/>
      <c r="AR71" s="56"/>
      <c r="AS71" s="42">
        <v>9</v>
      </c>
      <c r="AT71" s="55"/>
      <c r="AU71" s="55"/>
      <c r="AV71" s="55"/>
      <c r="AW71" s="56"/>
      <c r="AX71" s="42">
        <v>10</v>
      </c>
      <c r="AY71" s="55"/>
      <c r="AZ71" s="55"/>
      <c r="BA71" s="55"/>
      <c r="BB71" s="56"/>
      <c r="BC71" s="42">
        <v>11</v>
      </c>
      <c r="BD71" s="55"/>
      <c r="BE71" s="55"/>
      <c r="BF71" s="55"/>
      <c r="BG71" s="56"/>
      <c r="BH71" s="42">
        <v>12</v>
      </c>
      <c r="BI71" s="55"/>
      <c r="BJ71" s="55"/>
      <c r="BK71" s="55"/>
      <c r="BL71" s="56"/>
      <c r="BM71" s="42">
        <v>13</v>
      </c>
      <c r="BN71" s="55"/>
      <c r="BO71" s="55"/>
      <c r="BP71" s="55"/>
      <c r="BQ71" s="56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94" t="s">
        <v>36</v>
      </c>
      <c r="B72" s="94"/>
      <c r="C72" s="66" t="s">
        <v>14</v>
      </c>
      <c r="D72" s="67"/>
      <c r="E72" s="67"/>
      <c r="F72" s="67"/>
      <c r="G72" s="67"/>
      <c r="H72" s="67"/>
      <c r="I72" s="68"/>
      <c r="J72" s="94" t="s">
        <v>15</v>
      </c>
      <c r="K72" s="94"/>
      <c r="L72" s="94"/>
      <c r="M72" s="94"/>
      <c r="N72" s="94"/>
      <c r="O72" s="95" t="s">
        <v>37</v>
      </c>
      <c r="P72" s="95"/>
      <c r="Q72" s="95"/>
      <c r="R72" s="95"/>
      <c r="S72" s="95"/>
      <c r="T72" s="95"/>
      <c r="U72" s="95"/>
      <c r="V72" s="95"/>
      <c r="W72" s="95"/>
      <c r="X72" s="66"/>
      <c r="Y72" s="40" t="s">
        <v>10</v>
      </c>
      <c r="Z72" s="40"/>
      <c r="AA72" s="40"/>
      <c r="AB72" s="40"/>
      <c r="AC72" s="40"/>
      <c r="AD72" s="40" t="s">
        <v>29</v>
      </c>
      <c r="AE72" s="40"/>
      <c r="AF72" s="40"/>
      <c r="AG72" s="40"/>
      <c r="AH72" s="40"/>
      <c r="AI72" s="40" t="s">
        <v>78</v>
      </c>
      <c r="AJ72" s="40"/>
      <c r="AK72" s="40"/>
      <c r="AL72" s="40"/>
      <c r="AM72" s="40"/>
      <c r="AN72" s="40" t="s">
        <v>30</v>
      </c>
      <c r="AO72" s="40"/>
      <c r="AP72" s="40"/>
      <c r="AQ72" s="40"/>
      <c r="AR72" s="40"/>
      <c r="AS72" s="40" t="s">
        <v>11</v>
      </c>
      <c r="AT72" s="40"/>
      <c r="AU72" s="40"/>
      <c r="AV72" s="40"/>
      <c r="AW72" s="40"/>
      <c r="AX72" s="40" t="s">
        <v>79</v>
      </c>
      <c r="AY72" s="40"/>
      <c r="AZ72" s="40"/>
      <c r="BA72" s="40"/>
      <c r="BB72" s="40"/>
      <c r="BC72" s="40" t="s">
        <v>32</v>
      </c>
      <c r="BD72" s="40"/>
      <c r="BE72" s="40"/>
      <c r="BF72" s="40"/>
      <c r="BG72" s="40"/>
      <c r="BH72" s="40" t="s">
        <v>32</v>
      </c>
      <c r="BI72" s="40"/>
      <c r="BJ72" s="40"/>
      <c r="BK72" s="40"/>
      <c r="BL72" s="40"/>
      <c r="BM72" s="81" t="s">
        <v>16</v>
      </c>
      <c r="BN72" s="81"/>
      <c r="BO72" s="81"/>
      <c r="BP72" s="81"/>
      <c r="BQ72" s="81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121" customFormat="1" ht="15.75" x14ac:dyDescent="0.2">
      <c r="A73" s="125">
        <v>0</v>
      </c>
      <c r="B73" s="125"/>
      <c r="C73" s="129" t="s">
        <v>92</v>
      </c>
      <c r="D73" s="129"/>
      <c r="E73" s="129"/>
      <c r="F73" s="129"/>
      <c r="G73" s="129"/>
      <c r="H73" s="129"/>
      <c r="I73" s="129"/>
      <c r="J73" s="129" t="s">
        <v>93</v>
      </c>
      <c r="K73" s="129"/>
      <c r="L73" s="129"/>
      <c r="M73" s="129"/>
      <c r="N73" s="129"/>
      <c r="O73" s="129" t="s">
        <v>93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0"/>
      <c r="BS73" s="130"/>
      <c r="BT73" s="130"/>
      <c r="BU73" s="130"/>
      <c r="BV73" s="130"/>
      <c r="BW73" s="130"/>
      <c r="BX73" s="130"/>
      <c r="BY73" s="130"/>
      <c r="BZ73" s="131"/>
      <c r="CA73" s="121" t="s">
        <v>24</v>
      </c>
    </row>
    <row r="74" spans="1:79" ht="38.25" customHeight="1" x14ac:dyDescent="0.2">
      <c r="A74" s="94">
        <v>0</v>
      </c>
      <c r="B74" s="94"/>
      <c r="C74" s="133" t="s">
        <v>94</v>
      </c>
      <c r="D74" s="115"/>
      <c r="E74" s="115"/>
      <c r="F74" s="115"/>
      <c r="G74" s="115"/>
      <c r="H74" s="115"/>
      <c r="I74" s="116"/>
      <c r="J74" s="134" t="s">
        <v>95</v>
      </c>
      <c r="K74" s="134"/>
      <c r="L74" s="134"/>
      <c r="M74" s="134"/>
      <c r="N74" s="134"/>
      <c r="O74" s="134" t="s">
        <v>96</v>
      </c>
      <c r="P74" s="134"/>
      <c r="Q74" s="134"/>
      <c r="R74" s="134"/>
      <c r="S74" s="134"/>
      <c r="T74" s="134"/>
      <c r="U74" s="134"/>
      <c r="V74" s="134"/>
      <c r="W74" s="134"/>
      <c r="X74" s="134"/>
      <c r="Y74" s="110">
        <v>2998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2998</v>
      </c>
      <c r="AJ74" s="110"/>
      <c r="AK74" s="110"/>
      <c r="AL74" s="110"/>
      <c r="AM74" s="110"/>
      <c r="AN74" s="110">
        <v>2998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2998</v>
      </c>
      <c r="AY74" s="110"/>
      <c r="AZ74" s="110"/>
      <c r="BA74" s="110"/>
      <c r="BB74" s="110"/>
      <c r="BC74" s="110">
        <f>AN74-Y74</f>
        <v>0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0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1" customFormat="1" ht="15.75" x14ac:dyDescent="0.2">
      <c r="A75" s="125">
        <v>0</v>
      </c>
      <c r="B75" s="125"/>
      <c r="C75" s="132" t="s">
        <v>97</v>
      </c>
      <c r="D75" s="119"/>
      <c r="E75" s="119"/>
      <c r="F75" s="119"/>
      <c r="G75" s="119"/>
      <c r="H75" s="119"/>
      <c r="I75" s="120"/>
      <c r="J75" s="129" t="s">
        <v>93</v>
      </c>
      <c r="K75" s="129"/>
      <c r="L75" s="129"/>
      <c r="M75" s="129"/>
      <c r="N75" s="129"/>
      <c r="O75" s="129" t="s">
        <v>93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0"/>
      <c r="BS75" s="130"/>
      <c r="BT75" s="130"/>
      <c r="BU75" s="130"/>
      <c r="BV75" s="130"/>
      <c r="BW75" s="130"/>
      <c r="BX75" s="130"/>
      <c r="BY75" s="130"/>
      <c r="BZ75" s="131"/>
    </row>
    <row r="76" spans="1:79" ht="178.5" customHeight="1" x14ac:dyDescent="0.2">
      <c r="A76" s="94">
        <v>1</v>
      </c>
      <c r="B76" s="94"/>
      <c r="C76" s="133" t="s">
        <v>98</v>
      </c>
      <c r="D76" s="115"/>
      <c r="E76" s="115"/>
      <c r="F76" s="115"/>
      <c r="G76" s="115"/>
      <c r="H76" s="115"/>
      <c r="I76" s="116"/>
      <c r="J76" s="134" t="s">
        <v>99</v>
      </c>
      <c r="K76" s="134"/>
      <c r="L76" s="134"/>
      <c r="M76" s="134"/>
      <c r="N76" s="134"/>
      <c r="O76" s="133" t="s">
        <v>100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10">
        <v>13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13</v>
      </c>
      <c r="AJ76" s="110"/>
      <c r="AK76" s="110"/>
      <c r="AL76" s="110"/>
      <c r="AM76" s="110"/>
      <c r="AN76" s="110">
        <v>15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15</v>
      </c>
      <c r="AY76" s="110"/>
      <c r="AZ76" s="110"/>
      <c r="BA76" s="110"/>
      <c r="BB76" s="110"/>
      <c r="BC76" s="110">
        <f>AN76-Y76</f>
        <v>2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2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78.5" customHeight="1" x14ac:dyDescent="0.2">
      <c r="A77" s="94">
        <v>1</v>
      </c>
      <c r="B77" s="94"/>
      <c r="C77" s="133" t="s">
        <v>101</v>
      </c>
      <c r="D77" s="115"/>
      <c r="E77" s="115"/>
      <c r="F77" s="115"/>
      <c r="G77" s="115"/>
      <c r="H77" s="115"/>
      <c r="I77" s="116"/>
      <c r="J77" s="134" t="s">
        <v>102</v>
      </c>
      <c r="K77" s="134"/>
      <c r="L77" s="134"/>
      <c r="M77" s="134"/>
      <c r="N77" s="134"/>
      <c r="O77" s="133" t="s">
        <v>103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10">
        <v>257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257</v>
      </c>
      <c r="AJ77" s="110"/>
      <c r="AK77" s="110"/>
      <c r="AL77" s="110"/>
      <c r="AM77" s="110"/>
      <c r="AN77" s="110">
        <v>224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224</v>
      </c>
      <c r="AY77" s="110"/>
      <c r="AZ77" s="110"/>
      <c r="BA77" s="110"/>
      <c r="BB77" s="110"/>
      <c r="BC77" s="110">
        <f>AN77-Y77</f>
        <v>-33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-33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94">
        <v>2</v>
      </c>
      <c r="B78" s="94"/>
      <c r="C78" s="133" t="s">
        <v>104</v>
      </c>
      <c r="D78" s="115"/>
      <c r="E78" s="115"/>
      <c r="F78" s="115"/>
      <c r="G78" s="115"/>
      <c r="H78" s="115"/>
      <c r="I78" s="116"/>
      <c r="J78" s="134" t="s">
        <v>99</v>
      </c>
      <c r="K78" s="134"/>
      <c r="L78" s="134"/>
      <c r="M78" s="134"/>
      <c r="N78" s="134"/>
      <c r="O78" s="133" t="s">
        <v>105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10">
        <v>2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2</v>
      </c>
      <c r="AJ78" s="110"/>
      <c r="AK78" s="110"/>
      <c r="AL78" s="110"/>
      <c r="AM78" s="110"/>
      <c r="AN78" s="110">
        <v>0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v>0</v>
      </c>
      <c r="AY78" s="110"/>
      <c r="AZ78" s="110"/>
      <c r="BA78" s="110"/>
      <c r="BB78" s="110"/>
      <c r="BC78" s="110">
        <f>AN78-Y78</f>
        <v>-2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-2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21" customFormat="1" ht="15.75" x14ac:dyDescent="0.2">
      <c r="A79" s="125">
        <v>0</v>
      </c>
      <c r="B79" s="125"/>
      <c r="C79" s="132" t="s">
        <v>106</v>
      </c>
      <c r="D79" s="119"/>
      <c r="E79" s="119"/>
      <c r="F79" s="119"/>
      <c r="G79" s="119"/>
      <c r="H79" s="119"/>
      <c r="I79" s="120"/>
      <c r="J79" s="129" t="s">
        <v>93</v>
      </c>
      <c r="K79" s="129"/>
      <c r="L79" s="129"/>
      <c r="M79" s="129"/>
      <c r="N79" s="129"/>
      <c r="O79" s="132" t="s">
        <v>93</v>
      </c>
      <c r="P79" s="119"/>
      <c r="Q79" s="119"/>
      <c r="R79" s="119"/>
      <c r="S79" s="119"/>
      <c r="T79" s="119"/>
      <c r="U79" s="119"/>
      <c r="V79" s="119"/>
      <c r="W79" s="119"/>
      <c r="X79" s="120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30"/>
      <c r="BS79" s="130"/>
      <c r="BT79" s="130"/>
      <c r="BU79" s="130"/>
      <c r="BV79" s="130"/>
      <c r="BW79" s="130"/>
      <c r="BX79" s="130"/>
      <c r="BY79" s="130"/>
      <c r="BZ79" s="131"/>
    </row>
    <row r="80" spans="1:79" ht="63.75" customHeight="1" x14ac:dyDescent="0.2">
      <c r="A80" s="94">
        <v>1</v>
      </c>
      <c r="B80" s="94"/>
      <c r="C80" s="133" t="s">
        <v>107</v>
      </c>
      <c r="D80" s="115"/>
      <c r="E80" s="115"/>
      <c r="F80" s="115"/>
      <c r="G80" s="115"/>
      <c r="H80" s="115"/>
      <c r="I80" s="116"/>
      <c r="J80" s="134" t="s">
        <v>95</v>
      </c>
      <c r="K80" s="134"/>
      <c r="L80" s="134"/>
      <c r="M80" s="134"/>
      <c r="N80" s="134"/>
      <c r="O80" s="133" t="s">
        <v>108</v>
      </c>
      <c r="P80" s="115"/>
      <c r="Q80" s="115"/>
      <c r="R80" s="115"/>
      <c r="S80" s="115"/>
      <c r="T80" s="115"/>
      <c r="U80" s="115"/>
      <c r="V80" s="115"/>
      <c r="W80" s="115"/>
      <c r="X80" s="116"/>
      <c r="Y80" s="110">
        <v>9484.6200000000008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v>9484.6200000000008</v>
      </c>
      <c r="AJ80" s="110"/>
      <c r="AK80" s="110"/>
      <c r="AL80" s="110"/>
      <c r="AM80" s="110"/>
      <c r="AN80" s="110">
        <v>7078.36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7078.36</v>
      </c>
      <c r="AY80" s="110"/>
      <c r="AZ80" s="110"/>
      <c r="BA80" s="110"/>
      <c r="BB80" s="110"/>
      <c r="BC80" s="110">
        <f>AN80-Y80</f>
        <v>-2406.2600000000011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-2406.2600000000011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76.5" customHeight="1" x14ac:dyDescent="0.2">
      <c r="A81" s="94">
        <v>1</v>
      </c>
      <c r="B81" s="94"/>
      <c r="C81" s="133" t="s">
        <v>109</v>
      </c>
      <c r="D81" s="115"/>
      <c r="E81" s="115"/>
      <c r="F81" s="115"/>
      <c r="G81" s="115"/>
      <c r="H81" s="115"/>
      <c r="I81" s="116"/>
      <c r="J81" s="134" t="s">
        <v>95</v>
      </c>
      <c r="K81" s="134"/>
      <c r="L81" s="134"/>
      <c r="M81" s="134"/>
      <c r="N81" s="134"/>
      <c r="O81" s="133" t="s">
        <v>110</v>
      </c>
      <c r="P81" s="115"/>
      <c r="Q81" s="115"/>
      <c r="R81" s="115"/>
      <c r="S81" s="115"/>
      <c r="T81" s="115"/>
      <c r="U81" s="115"/>
      <c r="V81" s="115"/>
      <c r="W81" s="115"/>
      <c r="X81" s="116"/>
      <c r="Y81" s="110">
        <v>479.77</v>
      </c>
      <c r="Z81" s="110"/>
      <c r="AA81" s="110"/>
      <c r="AB81" s="110"/>
      <c r="AC81" s="110"/>
      <c r="AD81" s="110">
        <v>0</v>
      </c>
      <c r="AE81" s="110"/>
      <c r="AF81" s="110"/>
      <c r="AG81" s="110"/>
      <c r="AH81" s="110"/>
      <c r="AI81" s="110">
        <v>479.77</v>
      </c>
      <c r="AJ81" s="110"/>
      <c r="AK81" s="110"/>
      <c r="AL81" s="110"/>
      <c r="AM81" s="110"/>
      <c r="AN81" s="110">
        <v>474</v>
      </c>
      <c r="AO81" s="110"/>
      <c r="AP81" s="110"/>
      <c r="AQ81" s="110"/>
      <c r="AR81" s="110"/>
      <c r="AS81" s="110">
        <v>0</v>
      </c>
      <c r="AT81" s="110"/>
      <c r="AU81" s="110"/>
      <c r="AV81" s="110"/>
      <c r="AW81" s="110"/>
      <c r="AX81" s="110">
        <v>474</v>
      </c>
      <c r="AY81" s="110"/>
      <c r="AZ81" s="110"/>
      <c r="BA81" s="110"/>
      <c r="BB81" s="110"/>
      <c r="BC81" s="110">
        <f>AN81-Y81</f>
        <v>-5.7699999999999818</v>
      </c>
      <c r="BD81" s="110"/>
      <c r="BE81" s="110"/>
      <c r="BF81" s="110"/>
      <c r="BG81" s="110"/>
      <c r="BH81" s="110">
        <f>AS81-AD81</f>
        <v>0</v>
      </c>
      <c r="BI81" s="110"/>
      <c r="BJ81" s="110"/>
      <c r="BK81" s="110"/>
      <c r="BL81" s="110"/>
      <c r="BM81" s="110">
        <v>-5.7699999999999818</v>
      </c>
      <c r="BN81" s="110"/>
      <c r="BO81" s="110"/>
      <c r="BP81" s="110"/>
      <c r="BQ81" s="11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63.75" customHeight="1" x14ac:dyDescent="0.2">
      <c r="A82" s="94">
        <v>2</v>
      </c>
      <c r="B82" s="94"/>
      <c r="C82" s="133" t="s">
        <v>111</v>
      </c>
      <c r="D82" s="115"/>
      <c r="E82" s="115"/>
      <c r="F82" s="115"/>
      <c r="G82" s="115"/>
      <c r="H82" s="115"/>
      <c r="I82" s="116"/>
      <c r="J82" s="134" t="s">
        <v>95</v>
      </c>
      <c r="K82" s="134"/>
      <c r="L82" s="134"/>
      <c r="M82" s="134"/>
      <c r="N82" s="134"/>
      <c r="O82" s="133" t="s">
        <v>112</v>
      </c>
      <c r="P82" s="115"/>
      <c r="Q82" s="115"/>
      <c r="R82" s="115"/>
      <c r="S82" s="115"/>
      <c r="T82" s="115"/>
      <c r="U82" s="115"/>
      <c r="V82" s="115"/>
      <c r="W82" s="115"/>
      <c r="X82" s="116"/>
      <c r="Y82" s="110">
        <v>12762.5</v>
      </c>
      <c r="Z82" s="110"/>
      <c r="AA82" s="110"/>
      <c r="AB82" s="110"/>
      <c r="AC82" s="110"/>
      <c r="AD82" s="110">
        <v>0</v>
      </c>
      <c r="AE82" s="110"/>
      <c r="AF82" s="110"/>
      <c r="AG82" s="110"/>
      <c r="AH82" s="110"/>
      <c r="AI82" s="110">
        <v>12762.5</v>
      </c>
      <c r="AJ82" s="110"/>
      <c r="AK82" s="110"/>
      <c r="AL82" s="110"/>
      <c r="AM82" s="110"/>
      <c r="AN82" s="110">
        <v>0</v>
      </c>
      <c r="AO82" s="110"/>
      <c r="AP82" s="110"/>
      <c r="AQ82" s="110"/>
      <c r="AR82" s="110"/>
      <c r="AS82" s="110">
        <v>0</v>
      </c>
      <c r="AT82" s="110"/>
      <c r="AU82" s="110"/>
      <c r="AV82" s="110"/>
      <c r="AW82" s="110"/>
      <c r="AX82" s="110">
        <v>0</v>
      </c>
      <c r="AY82" s="110"/>
      <c r="AZ82" s="110"/>
      <c r="BA82" s="110"/>
      <c r="BB82" s="110"/>
      <c r="BC82" s="110">
        <f>AN82-Y82</f>
        <v>-12762.5</v>
      </c>
      <c r="BD82" s="110"/>
      <c r="BE82" s="110"/>
      <c r="BF82" s="110"/>
      <c r="BG82" s="110"/>
      <c r="BH82" s="110">
        <f>AS82-AD82</f>
        <v>0</v>
      </c>
      <c r="BI82" s="110"/>
      <c r="BJ82" s="110"/>
      <c r="BK82" s="110"/>
      <c r="BL82" s="110"/>
      <c r="BM82" s="110">
        <v>-12762.5</v>
      </c>
      <c r="BN82" s="110"/>
      <c r="BO82" s="110"/>
      <c r="BP82" s="110"/>
      <c r="BQ82" s="11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121" customFormat="1" ht="15.75" x14ac:dyDescent="0.2">
      <c r="A83" s="125">
        <v>0</v>
      </c>
      <c r="B83" s="125"/>
      <c r="C83" s="132" t="s">
        <v>113</v>
      </c>
      <c r="D83" s="119"/>
      <c r="E83" s="119"/>
      <c r="F83" s="119"/>
      <c r="G83" s="119"/>
      <c r="H83" s="119"/>
      <c r="I83" s="120"/>
      <c r="J83" s="129" t="s">
        <v>93</v>
      </c>
      <c r="K83" s="129"/>
      <c r="L83" s="129"/>
      <c r="M83" s="129"/>
      <c r="N83" s="129"/>
      <c r="O83" s="132" t="s">
        <v>93</v>
      </c>
      <c r="P83" s="119"/>
      <c r="Q83" s="119"/>
      <c r="R83" s="119"/>
      <c r="S83" s="119"/>
      <c r="T83" s="119"/>
      <c r="U83" s="119"/>
      <c r="V83" s="119"/>
      <c r="W83" s="119"/>
      <c r="X83" s="120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30"/>
      <c r="BS83" s="130"/>
      <c r="BT83" s="130"/>
      <c r="BU83" s="130"/>
      <c r="BV83" s="130"/>
      <c r="BW83" s="130"/>
      <c r="BX83" s="130"/>
      <c r="BY83" s="130"/>
      <c r="BZ83" s="131"/>
    </row>
    <row r="84" spans="1:79" ht="25.5" customHeight="1" x14ac:dyDescent="0.2">
      <c r="A84" s="94">
        <v>0</v>
      </c>
      <c r="B84" s="94"/>
      <c r="C84" s="133" t="s">
        <v>114</v>
      </c>
      <c r="D84" s="115"/>
      <c r="E84" s="115"/>
      <c r="F84" s="115"/>
      <c r="G84" s="115"/>
      <c r="H84" s="115"/>
      <c r="I84" s="116"/>
      <c r="J84" s="134" t="s">
        <v>115</v>
      </c>
      <c r="K84" s="134"/>
      <c r="L84" s="134"/>
      <c r="M84" s="134"/>
      <c r="N84" s="134"/>
      <c r="O84" s="133" t="s">
        <v>96</v>
      </c>
      <c r="P84" s="115"/>
      <c r="Q84" s="115"/>
      <c r="R84" s="115"/>
      <c r="S84" s="115"/>
      <c r="T84" s="115"/>
      <c r="U84" s="115"/>
      <c r="V84" s="115"/>
      <c r="W84" s="115"/>
      <c r="X84" s="116"/>
      <c r="Y84" s="110">
        <v>100</v>
      </c>
      <c r="Z84" s="110"/>
      <c r="AA84" s="110"/>
      <c r="AB84" s="110"/>
      <c r="AC84" s="110"/>
      <c r="AD84" s="110">
        <v>0</v>
      </c>
      <c r="AE84" s="110"/>
      <c r="AF84" s="110"/>
      <c r="AG84" s="110"/>
      <c r="AH84" s="110"/>
      <c r="AI84" s="110">
        <v>100</v>
      </c>
      <c r="AJ84" s="110"/>
      <c r="AK84" s="110"/>
      <c r="AL84" s="110"/>
      <c r="AM84" s="110"/>
      <c r="AN84" s="110">
        <v>100</v>
      </c>
      <c r="AO84" s="110"/>
      <c r="AP84" s="110"/>
      <c r="AQ84" s="110"/>
      <c r="AR84" s="110"/>
      <c r="AS84" s="110">
        <v>0</v>
      </c>
      <c r="AT84" s="110"/>
      <c r="AU84" s="110"/>
      <c r="AV84" s="110"/>
      <c r="AW84" s="110"/>
      <c r="AX84" s="110">
        <v>100</v>
      </c>
      <c r="AY84" s="110"/>
      <c r="AZ84" s="110"/>
      <c r="BA84" s="110"/>
      <c r="BB84" s="110"/>
      <c r="BC84" s="110">
        <f>AN84-Y84</f>
        <v>0</v>
      </c>
      <c r="BD84" s="110"/>
      <c r="BE84" s="110"/>
      <c r="BF84" s="110"/>
      <c r="BG84" s="110"/>
      <c r="BH84" s="110">
        <f>AS84-AD84</f>
        <v>0</v>
      </c>
      <c r="BI84" s="110"/>
      <c r="BJ84" s="110"/>
      <c r="BK84" s="110"/>
      <c r="BL84" s="110"/>
      <c r="BM84" s="110">
        <v>0</v>
      </c>
      <c r="BN84" s="110"/>
      <c r="BO84" s="110"/>
      <c r="BP84" s="110"/>
      <c r="BQ84" s="11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89.25" customHeight="1" x14ac:dyDescent="0.2">
      <c r="A85" s="94">
        <v>1</v>
      </c>
      <c r="B85" s="94"/>
      <c r="C85" s="133" t="s">
        <v>116</v>
      </c>
      <c r="D85" s="115"/>
      <c r="E85" s="115"/>
      <c r="F85" s="115"/>
      <c r="G85" s="115"/>
      <c r="H85" s="115"/>
      <c r="I85" s="116"/>
      <c r="J85" s="134" t="s">
        <v>115</v>
      </c>
      <c r="K85" s="134"/>
      <c r="L85" s="134"/>
      <c r="M85" s="134"/>
      <c r="N85" s="134"/>
      <c r="O85" s="133" t="s">
        <v>112</v>
      </c>
      <c r="P85" s="115"/>
      <c r="Q85" s="115"/>
      <c r="R85" s="115"/>
      <c r="S85" s="115"/>
      <c r="T85" s="115"/>
      <c r="U85" s="115"/>
      <c r="V85" s="115"/>
      <c r="W85" s="115"/>
      <c r="X85" s="116"/>
      <c r="Y85" s="110">
        <v>18</v>
      </c>
      <c r="Z85" s="110"/>
      <c r="AA85" s="110"/>
      <c r="AB85" s="110"/>
      <c r="AC85" s="110"/>
      <c r="AD85" s="110">
        <v>0</v>
      </c>
      <c r="AE85" s="110"/>
      <c r="AF85" s="110"/>
      <c r="AG85" s="110"/>
      <c r="AH85" s="110"/>
      <c r="AI85" s="110">
        <v>18</v>
      </c>
      <c r="AJ85" s="110"/>
      <c r="AK85" s="110"/>
      <c r="AL85" s="110"/>
      <c r="AM85" s="110"/>
      <c r="AN85" s="110">
        <v>19.8</v>
      </c>
      <c r="AO85" s="110"/>
      <c r="AP85" s="110"/>
      <c r="AQ85" s="110"/>
      <c r="AR85" s="110"/>
      <c r="AS85" s="110">
        <v>0</v>
      </c>
      <c r="AT85" s="110"/>
      <c r="AU85" s="110"/>
      <c r="AV85" s="110"/>
      <c r="AW85" s="110"/>
      <c r="AX85" s="110">
        <v>19.8</v>
      </c>
      <c r="AY85" s="110"/>
      <c r="AZ85" s="110"/>
      <c r="BA85" s="110"/>
      <c r="BB85" s="110"/>
      <c r="BC85" s="110">
        <f>AN85-Y85</f>
        <v>1.8000000000000007</v>
      </c>
      <c r="BD85" s="110"/>
      <c r="BE85" s="110"/>
      <c r="BF85" s="110"/>
      <c r="BG85" s="110"/>
      <c r="BH85" s="110">
        <f>AS85-AD85</f>
        <v>0</v>
      </c>
      <c r="BI85" s="110"/>
      <c r="BJ85" s="110"/>
      <c r="BK85" s="110"/>
      <c r="BL85" s="110"/>
      <c r="BM85" s="110">
        <v>1.8000000000000007</v>
      </c>
      <c r="BN85" s="110"/>
      <c r="BO85" s="110"/>
      <c r="BP85" s="110"/>
      <c r="BQ85" s="11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76.5" customHeight="1" x14ac:dyDescent="0.2">
      <c r="A86" s="94">
        <v>1</v>
      </c>
      <c r="B86" s="94"/>
      <c r="C86" s="133" t="s">
        <v>117</v>
      </c>
      <c r="D86" s="115"/>
      <c r="E86" s="115"/>
      <c r="F86" s="115"/>
      <c r="G86" s="115"/>
      <c r="H86" s="115"/>
      <c r="I86" s="116"/>
      <c r="J86" s="134" t="s">
        <v>115</v>
      </c>
      <c r="K86" s="134"/>
      <c r="L86" s="134"/>
      <c r="M86" s="134"/>
      <c r="N86" s="134"/>
      <c r="O86" s="133" t="s">
        <v>112</v>
      </c>
      <c r="P86" s="115"/>
      <c r="Q86" s="115"/>
      <c r="R86" s="115"/>
      <c r="S86" s="115"/>
      <c r="T86" s="115"/>
      <c r="U86" s="115"/>
      <c r="V86" s="115"/>
      <c r="W86" s="115"/>
      <c r="X86" s="116"/>
      <c r="Y86" s="110">
        <v>100</v>
      </c>
      <c r="Z86" s="110"/>
      <c r="AA86" s="110"/>
      <c r="AB86" s="110"/>
      <c r="AC86" s="110"/>
      <c r="AD86" s="110">
        <v>0</v>
      </c>
      <c r="AE86" s="110"/>
      <c r="AF86" s="110"/>
      <c r="AG86" s="110"/>
      <c r="AH86" s="110"/>
      <c r="AI86" s="110">
        <v>100</v>
      </c>
      <c r="AJ86" s="110"/>
      <c r="AK86" s="110"/>
      <c r="AL86" s="110"/>
      <c r="AM86" s="110"/>
      <c r="AN86" s="110">
        <v>68.3</v>
      </c>
      <c r="AO86" s="110"/>
      <c r="AP86" s="110"/>
      <c r="AQ86" s="110"/>
      <c r="AR86" s="110"/>
      <c r="AS86" s="110">
        <v>0</v>
      </c>
      <c r="AT86" s="110"/>
      <c r="AU86" s="110"/>
      <c r="AV86" s="110"/>
      <c r="AW86" s="110"/>
      <c r="AX86" s="110">
        <v>68.3</v>
      </c>
      <c r="AY86" s="110"/>
      <c r="AZ86" s="110"/>
      <c r="BA86" s="110"/>
      <c r="BB86" s="110"/>
      <c r="BC86" s="110">
        <f>AN86-Y86</f>
        <v>-31.700000000000003</v>
      </c>
      <c r="BD86" s="110"/>
      <c r="BE86" s="110"/>
      <c r="BF86" s="110"/>
      <c r="BG86" s="110"/>
      <c r="BH86" s="110">
        <f>AS86-AD86</f>
        <v>0</v>
      </c>
      <c r="BI86" s="110"/>
      <c r="BJ86" s="110"/>
      <c r="BK86" s="110"/>
      <c r="BL86" s="110"/>
      <c r="BM86" s="110">
        <v>-31.700000000000003</v>
      </c>
      <c r="BN86" s="110"/>
      <c r="BO86" s="110"/>
      <c r="BP86" s="110"/>
      <c r="BQ86" s="11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89.25" customHeight="1" x14ac:dyDescent="0.2">
      <c r="A87" s="94">
        <v>2</v>
      </c>
      <c r="B87" s="94"/>
      <c r="C87" s="133" t="s">
        <v>118</v>
      </c>
      <c r="D87" s="115"/>
      <c r="E87" s="115"/>
      <c r="F87" s="115"/>
      <c r="G87" s="115"/>
      <c r="H87" s="115"/>
      <c r="I87" s="116"/>
      <c r="J87" s="134" t="s">
        <v>115</v>
      </c>
      <c r="K87" s="134"/>
      <c r="L87" s="134"/>
      <c r="M87" s="134"/>
      <c r="N87" s="134"/>
      <c r="O87" s="133" t="s">
        <v>112</v>
      </c>
      <c r="P87" s="115"/>
      <c r="Q87" s="115"/>
      <c r="R87" s="115"/>
      <c r="S87" s="115"/>
      <c r="T87" s="115"/>
      <c r="U87" s="115"/>
      <c r="V87" s="115"/>
      <c r="W87" s="115"/>
      <c r="X87" s="116"/>
      <c r="Y87" s="110">
        <v>100</v>
      </c>
      <c r="Z87" s="110"/>
      <c r="AA87" s="110"/>
      <c r="AB87" s="110"/>
      <c r="AC87" s="110"/>
      <c r="AD87" s="110">
        <v>0</v>
      </c>
      <c r="AE87" s="110"/>
      <c r="AF87" s="110"/>
      <c r="AG87" s="110"/>
      <c r="AH87" s="110"/>
      <c r="AI87" s="110">
        <v>100</v>
      </c>
      <c r="AJ87" s="110"/>
      <c r="AK87" s="110"/>
      <c r="AL87" s="110"/>
      <c r="AM87" s="110"/>
      <c r="AN87" s="110">
        <v>0</v>
      </c>
      <c r="AO87" s="110"/>
      <c r="AP87" s="110"/>
      <c r="AQ87" s="110"/>
      <c r="AR87" s="110"/>
      <c r="AS87" s="110">
        <v>0</v>
      </c>
      <c r="AT87" s="110"/>
      <c r="AU87" s="110"/>
      <c r="AV87" s="110"/>
      <c r="AW87" s="110"/>
      <c r="AX87" s="110">
        <v>0</v>
      </c>
      <c r="AY87" s="110"/>
      <c r="AZ87" s="110"/>
      <c r="BA87" s="110"/>
      <c r="BB87" s="110"/>
      <c r="BC87" s="110">
        <f>AN87-Y87</f>
        <v>-100</v>
      </c>
      <c r="BD87" s="110"/>
      <c r="BE87" s="110"/>
      <c r="BF87" s="110"/>
      <c r="BG87" s="110"/>
      <c r="BH87" s="110">
        <f>AS87-AD87</f>
        <v>0</v>
      </c>
      <c r="BI87" s="110"/>
      <c r="BJ87" s="110"/>
      <c r="BK87" s="110"/>
      <c r="BL87" s="110"/>
      <c r="BM87" s="110">
        <v>-100</v>
      </c>
      <c r="BN87" s="110"/>
      <c r="BO87" s="110"/>
      <c r="BP87" s="110"/>
      <c r="BQ87" s="11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75" x14ac:dyDescent="0.2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15.75" customHeight="1" x14ac:dyDescent="0.2">
      <c r="A89" s="41" t="s">
        <v>63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</row>
    <row r="90" spans="1:79" ht="9" customHeight="1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45" customHeight="1" x14ac:dyDescent="0.2">
      <c r="A91" s="51" t="s">
        <v>3</v>
      </c>
      <c r="B91" s="53"/>
      <c r="C91" s="51" t="s">
        <v>6</v>
      </c>
      <c r="D91" s="52"/>
      <c r="E91" s="52"/>
      <c r="F91" s="52"/>
      <c r="G91" s="52"/>
      <c r="H91" s="52"/>
      <c r="I91" s="53"/>
      <c r="J91" s="51" t="s">
        <v>5</v>
      </c>
      <c r="K91" s="52"/>
      <c r="L91" s="52"/>
      <c r="M91" s="52"/>
      <c r="N91" s="53"/>
      <c r="O91" s="42" t="s">
        <v>64</v>
      </c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4"/>
      <c r="BR91" s="10"/>
      <c r="BS91" s="10"/>
      <c r="BT91" s="10"/>
      <c r="BU91" s="10"/>
      <c r="BV91" s="10"/>
      <c r="BW91" s="10"/>
      <c r="BX91" s="10"/>
      <c r="BY91" s="10"/>
      <c r="BZ91" s="9"/>
    </row>
    <row r="92" spans="1:79" s="38" customFormat="1" ht="15.95" customHeight="1" x14ac:dyDescent="0.2">
      <c r="A92" s="93">
        <v>1</v>
      </c>
      <c r="B92" s="93"/>
      <c r="C92" s="93">
        <v>2</v>
      </c>
      <c r="D92" s="93"/>
      <c r="E92" s="93"/>
      <c r="F92" s="93"/>
      <c r="G92" s="93"/>
      <c r="H92" s="93"/>
      <c r="I92" s="93"/>
      <c r="J92" s="93">
        <v>3</v>
      </c>
      <c r="K92" s="93"/>
      <c r="L92" s="93"/>
      <c r="M92" s="93"/>
      <c r="N92" s="93"/>
      <c r="O92" s="45">
        <v>4</v>
      </c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7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12.75" hidden="1" customHeight="1" x14ac:dyDescent="0.2">
      <c r="A93" s="50" t="s">
        <v>36</v>
      </c>
      <c r="B93" s="50"/>
      <c r="C93" s="90" t="s">
        <v>14</v>
      </c>
      <c r="D93" s="91"/>
      <c r="E93" s="91"/>
      <c r="F93" s="91"/>
      <c r="G93" s="91"/>
      <c r="H93" s="91"/>
      <c r="I93" s="92"/>
      <c r="J93" s="50" t="s">
        <v>15</v>
      </c>
      <c r="K93" s="50"/>
      <c r="L93" s="50"/>
      <c r="M93" s="50"/>
      <c r="N93" s="50"/>
      <c r="O93" s="85" t="s">
        <v>72</v>
      </c>
      <c r="P93" s="86"/>
      <c r="Q93" s="86"/>
      <c r="R93" s="86"/>
      <c r="S93" s="86"/>
      <c r="T93" s="86"/>
      <c r="U93" s="86"/>
      <c r="V93" s="86"/>
      <c r="W93" s="86"/>
      <c r="X93" s="86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8"/>
      <c r="BR93" s="39"/>
      <c r="BS93" s="39"/>
      <c r="BT93" s="37"/>
      <c r="BU93" s="37"/>
      <c r="BV93" s="37"/>
      <c r="BW93" s="37"/>
      <c r="BX93" s="37"/>
      <c r="BY93" s="37"/>
      <c r="BZ93" s="37"/>
      <c r="CA93" s="38" t="s">
        <v>71</v>
      </c>
    </row>
    <row r="94" spans="1:79" s="141" customFormat="1" ht="15.75" x14ac:dyDescent="0.2">
      <c r="A94" s="78">
        <v>0</v>
      </c>
      <c r="B94" s="78"/>
      <c r="C94" s="78" t="s">
        <v>92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135"/>
      <c r="P94" s="136"/>
      <c r="Q94" s="136"/>
      <c r="R94" s="136"/>
      <c r="S94" s="136"/>
      <c r="T94" s="136"/>
      <c r="U94" s="136"/>
      <c r="V94" s="136"/>
      <c r="W94" s="136"/>
      <c r="X94" s="136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8"/>
      <c r="BR94" s="139"/>
      <c r="BS94" s="139"/>
      <c r="BT94" s="139"/>
      <c r="BU94" s="139"/>
      <c r="BV94" s="139"/>
      <c r="BW94" s="139"/>
      <c r="BX94" s="139"/>
      <c r="BY94" s="139"/>
      <c r="BZ94" s="140"/>
      <c r="CA94" s="141" t="s">
        <v>66</v>
      </c>
    </row>
    <row r="95" spans="1:79" s="141" customFormat="1" ht="15.75" x14ac:dyDescent="0.2">
      <c r="A95" s="78">
        <v>0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135"/>
      <c r="P95" s="136"/>
      <c r="Q95" s="136"/>
      <c r="R95" s="136"/>
      <c r="S95" s="136"/>
      <c r="T95" s="136"/>
      <c r="U95" s="136"/>
      <c r="V95" s="136"/>
      <c r="W95" s="136"/>
      <c r="X95" s="136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8"/>
      <c r="BR95" s="139"/>
      <c r="BS95" s="139"/>
      <c r="BT95" s="139"/>
      <c r="BU95" s="139"/>
      <c r="BV95" s="139"/>
      <c r="BW95" s="139"/>
      <c r="BX95" s="139"/>
      <c r="BY95" s="139"/>
      <c r="BZ95" s="140"/>
    </row>
    <row r="96" spans="1:79" s="141" customFormat="1" ht="15.75" x14ac:dyDescent="0.2">
      <c r="A96" s="78">
        <v>0</v>
      </c>
      <c r="B96" s="78"/>
      <c r="C96" s="78" t="s">
        <v>97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135"/>
      <c r="P96" s="136"/>
      <c r="Q96" s="136"/>
      <c r="R96" s="136"/>
      <c r="S96" s="136"/>
      <c r="T96" s="136"/>
      <c r="U96" s="136"/>
      <c r="V96" s="136"/>
      <c r="W96" s="136"/>
      <c r="X96" s="136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8"/>
      <c r="BR96" s="139"/>
      <c r="BS96" s="139"/>
      <c r="BT96" s="139"/>
      <c r="BU96" s="139"/>
      <c r="BV96" s="139"/>
      <c r="BW96" s="139"/>
      <c r="BX96" s="139"/>
      <c r="BY96" s="139"/>
      <c r="BZ96" s="140"/>
    </row>
    <row r="97" spans="1:78" s="141" customFormat="1" ht="15.75" x14ac:dyDescent="0.2">
      <c r="A97" s="78">
        <v>0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135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8"/>
      <c r="BR97" s="139"/>
      <c r="BS97" s="139"/>
      <c r="BT97" s="139"/>
      <c r="BU97" s="139"/>
      <c r="BV97" s="139"/>
      <c r="BW97" s="139"/>
      <c r="BX97" s="139"/>
      <c r="BY97" s="139"/>
      <c r="BZ97" s="140"/>
    </row>
    <row r="98" spans="1:78" s="38" customFormat="1" ht="51" customHeight="1" x14ac:dyDescent="0.2">
      <c r="A98" s="50">
        <v>1</v>
      </c>
      <c r="B98" s="50"/>
      <c r="C98" s="85" t="s">
        <v>98</v>
      </c>
      <c r="D98" s="115"/>
      <c r="E98" s="115"/>
      <c r="F98" s="115"/>
      <c r="G98" s="115"/>
      <c r="H98" s="115"/>
      <c r="I98" s="116"/>
      <c r="J98" s="50" t="s">
        <v>99</v>
      </c>
      <c r="K98" s="50"/>
      <c r="L98" s="50"/>
      <c r="M98" s="50"/>
      <c r="N98" s="50"/>
      <c r="O98" s="48" t="s">
        <v>119</v>
      </c>
      <c r="P98" s="49"/>
      <c r="Q98" s="49"/>
      <c r="R98" s="49"/>
      <c r="S98" s="49"/>
      <c r="T98" s="49"/>
      <c r="U98" s="49"/>
      <c r="V98" s="49"/>
      <c r="W98" s="49"/>
      <c r="X98" s="49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4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38" customFormat="1" ht="51" customHeight="1" x14ac:dyDescent="0.2">
      <c r="A99" s="50">
        <v>1</v>
      </c>
      <c r="B99" s="50"/>
      <c r="C99" s="85" t="s">
        <v>101</v>
      </c>
      <c r="D99" s="115"/>
      <c r="E99" s="115"/>
      <c r="F99" s="115"/>
      <c r="G99" s="115"/>
      <c r="H99" s="115"/>
      <c r="I99" s="116"/>
      <c r="J99" s="50" t="s">
        <v>102</v>
      </c>
      <c r="K99" s="50"/>
      <c r="L99" s="50"/>
      <c r="M99" s="50"/>
      <c r="N99" s="50"/>
      <c r="O99" s="48" t="s">
        <v>120</v>
      </c>
      <c r="P99" s="49"/>
      <c r="Q99" s="49"/>
      <c r="R99" s="49"/>
      <c r="S99" s="49"/>
      <c r="T99" s="49"/>
      <c r="U99" s="49"/>
      <c r="V99" s="49"/>
      <c r="W99" s="49"/>
      <c r="X99" s="49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4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38" customFormat="1" ht="38.25" customHeight="1" x14ac:dyDescent="0.2">
      <c r="A100" s="50">
        <v>2</v>
      </c>
      <c r="B100" s="50"/>
      <c r="C100" s="85" t="s">
        <v>104</v>
      </c>
      <c r="D100" s="115"/>
      <c r="E100" s="115"/>
      <c r="F100" s="115"/>
      <c r="G100" s="115"/>
      <c r="H100" s="115"/>
      <c r="I100" s="116"/>
      <c r="J100" s="50" t="s">
        <v>99</v>
      </c>
      <c r="K100" s="50"/>
      <c r="L100" s="50"/>
      <c r="M100" s="50"/>
      <c r="N100" s="50"/>
      <c r="O100" s="48" t="s">
        <v>121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4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141" customFormat="1" ht="15.75" x14ac:dyDescent="0.2">
      <c r="A101" s="78">
        <v>0</v>
      </c>
      <c r="B101" s="78"/>
      <c r="C101" s="142" t="s">
        <v>106</v>
      </c>
      <c r="D101" s="119"/>
      <c r="E101" s="119"/>
      <c r="F101" s="119"/>
      <c r="G101" s="119"/>
      <c r="H101" s="119"/>
      <c r="I101" s="120"/>
      <c r="J101" s="78"/>
      <c r="K101" s="78"/>
      <c r="L101" s="78"/>
      <c r="M101" s="78"/>
      <c r="N101" s="78"/>
      <c r="O101" s="135"/>
      <c r="P101" s="136"/>
      <c r="Q101" s="136"/>
      <c r="R101" s="136"/>
      <c r="S101" s="136"/>
      <c r="T101" s="136"/>
      <c r="U101" s="136"/>
      <c r="V101" s="136"/>
      <c r="W101" s="136"/>
      <c r="X101" s="136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8"/>
      <c r="BR101" s="139"/>
      <c r="BS101" s="139"/>
      <c r="BT101" s="139"/>
      <c r="BU101" s="139"/>
      <c r="BV101" s="139"/>
      <c r="BW101" s="139"/>
      <c r="BX101" s="139"/>
      <c r="BY101" s="139"/>
      <c r="BZ101" s="140"/>
    </row>
    <row r="102" spans="1:78" s="141" customFormat="1" ht="15.75" x14ac:dyDescent="0.2">
      <c r="A102" s="78">
        <v>0</v>
      </c>
      <c r="B102" s="78"/>
      <c r="C102" s="142"/>
      <c r="D102" s="119"/>
      <c r="E102" s="119"/>
      <c r="F102" s="119"/>
      <c r="G102" s="119"/>
      <c r="H102" s="119"/>
      <c r="I102" s="120"/>
      <c r="J102" s="78"/>
      <c r="K102" s="78"/>
      <c r="L102" s="78"/>
      <c r="M102" s="78"/>
      <c r="N102" s="78"/>
      <c r="O102" s="135"/>
      <c r="P102" s="136"/>
      <c r="Q102" s="136"/>
      <c r="R102" s="136"/>
      <c r="S102" s="136"/>
      <c r="T102" s="136"/>
      <c r="U102" s="136"/>
      <c r="V102" s="136"/>
      <c r="W102" s="136"/>
      <c r="X102" s="136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8"/>
      <c r="BR102" s="139"/>
      <c r="BS102" s="139"/>
      <c r="BT102" s="139"/>
      <c r="BU102" s="139"/>
      <c r="BV102" s="139"/>
      <c r="BW102" s="139"/>
      <c r="BX102" s="139"/>
      <c r="BY102" s="139"/>
      <c r="BZ102" s="140"/>
    </row>
    <row r="103" spans="1:78" s="38" customFormat="1" ht="63.75" customHeight="1" x14ac:dyDescent="0.2">
      <c r="A103" s="50">
        <v>1</v>
      </c>
      <c r="B103" s="50"/>
      <c r="C103" s="85" t="s">
        <v>107</v>
      </c>
      <c r="D103" s="115"/>
      <c r="E103" s="115"/>
      <c r="F103" s="115"/>
      <c r="G103" s="115"/>
      <c r="H103" s="115"/>
      <c r="I103" s="116"/>
      <c r="J103" s="50" t="s">
        <v>95</v>
      </c>
      <c r="K103" s="50"/>
      <c r="L103" s="50"/>
      <c r="M103" s="50"/>
      <c r="N103" s="50"/>
      <c r="O103" s="48" t="s">
        <v>122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4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38" customFormat="1" ht="63.75" customHeight="1" x14ac:dyDescent="0.2">
      <c r="A104" s="50">
        <v>2</v>
      </c>
      <c r="B104" s="50"/>
      <c r="C104" s="85" t="s">
        <v>111</v>
      </c>
      <c r="D104" s="115"/>
      <c r="E104" s="115"/>
      <c r="F104" s="115"/>
      <c r="G104" s="115"/>
      <c r="H104" s="115"/>
      <c r="I104" s="116"/>
      <c r="J104" s="50" t="s">
        <v>95</v>
      </c>
      <c r="K104" s="50"/>
      <c r="L104" s="50"/>
      <c r="M104" s="50"/>
      <c r="N104" s="50"/>
      <c r="O104" s="48" t="s">
        <v>123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4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8" s="141" customFormat="1" ht="15.75" x14ac:dyDescent="0.2">
      <c r="A105" s="78">
        <v>0</v>
      </c>
      <c r="B105" s="78"/>
      <c r="C105" s="142" t="s">
        <v>113</v>
      </c>
      <c r="D105" s="119"/>
      <c r="E105" s="119"/>
      <c r="F105" s="119"/>
      <c r="G105" s="119"/>
      <c r="H105" s="119"/>
      <c r="I105" s="120"/>
      <c r="J105" s="78"/>
      <c r="K105" s="78"/>
      <c r="L105" s="78"/>
      <c r="M105" s="78"/>
      <c r="N105" s="78"/>
      <c r="O105" s="135"/>
      <c r="P105" s="136"/>
      <c r="Q105" s="136"/>
      <c r="R105" s="136"/>
      <c r="S105" s="136"/>
      <c r="T105" s="136"/>
      <c r="U105" s="136"/>
      <c r="V105" s="136"/>
      <c r="W105" s="136"/>
      <c r="X105" s="136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8"/>
      <c r="BR105" s="139"/>
      <c r="BS105" s="139"/>
      <c r="BT105" s="139"/>
      <c r="BU105" s="139"/>
      <c r="BV105" s="139"/>
      <c r="BW105" s="139"/>
      <c r="BX105" s="139"/>
      <c r="BY105" s="139"/>
      <c r="BZ105" s="140"/>
    </row>
    <row r="106" spans="1:78" s="141" customFormat="1" ht="15.75" x14ac:dyDescent="0.2">
      <c r="A106" s="78">
        <v>0</v>
      </c>
      <c r="B106" s="78"/>
      <c r="C106" s="142"/>
      <c r="D106" s="119"/>
      <c r="E106" s="119"/>
      <c r="F106" s="119"/>
      <c r="G106" s="119"/>
      <c r="H106" s="119"/>
      <c r="I106" s="120"/>
      <c r="J106" s="78"/>
      <c r="K106" s="78"/>
      <c r="L106" s="78"/>
      <c r="M106" s="78"/>
      <c r="N106" s="78"/>
      <c r="O106" s="135"/>
      <c r="P106" s="136"/>
      <c r="Q106" s="136"/>
      <c r="R106" s="136"/>
      <c r="S106" s="136"/>
      <c r="T106" s="136"/>
      <c r="U106" s="136"/>
      <c r="V106" s="136"/>
      <c r="W106" s="136"/>
      <c r="X106" s="136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8"/>
      <c r="BR106" s="139"/>
      <c r="BS106" s="139"/>
      <c r="BT106" s="139"/>
      <c r="BU106" s="139"/>
      <c r="BV106" s="139"/>
      <c r="BW106" s="139"/>
      <c r="BX106" s="139"/>
      <c r="BY106" s="139"/>
      <c r="BZ106" s="140"/>
    </row>
    <row r="107" spans="1:78" s="38" customFormat="1" ht="76.5" customHeight="1" x14ac:dyDescent="0.2">
      <c r="A107" s="50">
        <v>1</v>
      </c>
      <c r="B107" s="50"/>
      <c r="C107" s="85" t="s">
        <v>117</v>
      </c>
      <c r="D107" s="115"/>
      <c r="E107" s="115"/>
      <c r="F107" s="115"/>
      <c r="G107" s="115"/>
      <c r="H107" s="115"/>
      <c r="I107" s="116"/>
      <c r="J107" s="50" t="s">
        <v>115</v>
      </c>
      <c r="K107" s="50"/>
      <c r="L107" s="50"/>
      <c r="M107" s="50"/>
      <c r="N107" s="50"/>
      <c r="O107" s="48" t="s">
        <v>124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4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8" s="38" customFormat="1" ht="89.25" customHeight="1" x14ac:dyDescent="0.2">
      <c r="A108" s="50">
        <v>2</v>
      </c>
      <c r="B108" s="50"/>
      <c r="C108" s="85" t="s">
        <v>118</v>
      </c>
      <c r="D108" s="115"/>
      <c r="E108" s="115"/>
      <c r="F108" s="115"/>
      <c r="G108" s="115"/>
      <c r="H108" s="115"/>
      <c r="I108" s="116"/>
      <c r="J108" s="50" t="s">
        <v>115</v>
      </c>
      <c r="K108" s="50"/>
      <c r="L108" s="50"/>
      <c r="M108" s="50"/>
      <c r="N108" s="50"/>
      <c r="O108" s="48" t="s">
        <v>125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4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8" ht="15.75" x14ac:dyDescent="0.2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5.95" customHeight="1" x14ac:dyDescent="0.2">
      <c r="A110" s="41" t="s">
        <v>65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</row>
    <row r="111" spans="1:78" ht="78.75" customHeight="1" x14ac:dyDescent="0.2">
      <c r="A111" s="147" t="s">
        <v>127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</row>
    <row r="112" spans="1:78" ht="15.75" x14ac:dyDescent="0.2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64" ht="15.95" customHeight="1" x14ac:dyDescent="0.2">
      <c r="A113" s="41" t="s">
        <v>46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</row>
    <row r="114" spans="1:64" ht="63" customHeight="1" x14ac:dyDescent="0.2">
      <c r="A114" s="147" t="s">
        <v>128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</row>
    <row r="115" spans="1:64" ht="15.95" customHeight="1" x14ac:dyDescent="0.2">
      <c r="A115" s="17"/>
      <c r="B115" s="17"/>
      <c r="C115" s="17"/>
      <c r="D115" s="17"/>
      <c r="E115" s="17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" customHeight="1" x14ac:dyDescent="0.2">
      <c r="A116" s="30" t="s">
        <v>77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12" customHeight="1" x14ac:dyDescent="0.2">
      <c r="A117" s="30" t="s">
        <v>68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s="30" customFormat="1" ht="12" customHeight="1" x14ac:dyDescent="0.2">
      <c r="A118" s="30" t="s">
        <v>69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</row>
    <row r="119" spans="1:64" ht="15.95" customHeight="1" x14ac:dyDescent="0.25">
      <c r="A119" s="2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64" ht="42" customHeight="1" x14ac:dyDescent="0.25">
      <c r="A120" s="151" t="s">
        <v>130</v>
      </c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3"/>
      <c r="AO120" s="3"/>
      <c r="AP120" s="152" t="s">
        <v>132</v>
      </c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4" x14ac:dyDescent="0.2">
      <c r="W121" s="89" t="s">
        <v>8</v>
      </c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4"/>
      <c r="AO121" s="4"/>
      <c r="AP121" s="89" t="s">
        <v>73</v>
      </c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</row>
    <row r="124" spans="1:64" ht="15.95" customHeight="1" x14ac:dyDescent="0.25">
      <c r="A124" s="151" t="s">
        <v>131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3"/>
      <c r="AO124" s="3"/>
      <c r="AP124" s="152" t="s">
        <v>133</v>
      </c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4" x14ac:dyDescent="0.2">
      <c r="W125" s="89" t="s">
        <v>8</v>
      </c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4"/>
      <c r="AO125" s="4"/>
      <c r="AP125" s="89" t="s">
        <v>73</v>
      </c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</row>
  </sheetData>
  <mergeCells count="527"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X87:BB87"/>
    <mergeCell ref="BC87:BG87"/>
    <mergeCell ref="BH87:BL87"/>
    <mergeCell ref="BM87:BQ87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AN64:AR64"/>
    <mergeCell ref="AS64:AX64"/>
    <mergeCell ref="AY64:BC64"/>
    <mergeCell ref="BD64:BH64"/>
    <mergeCell ref="BI64:BN64"/>
    <mergeCell ref="A55:B55"/>
    <mergeCell ref="C55:BQ55"/>
    <mergeCell ref="A64:B64"/>
    <mergeCell ref="C64:R64"/>
    <mergeCell ref="S64:W64"/>
    <mergeCell ref="X64:AB64"/>
    <mergeCell ref="AC64:AH64"/>
    <mergeCell ref="AI64:AM64"/>
    <mergeCell ref="AU47:AY47"/>
    <mergeCell ref="AZ47:BC47"/>
    <mergeCell ref="BD47:BH47"/>
    <mergeCell ref="BI47:BM47"/>
    <mergeCell ref="BN47:BQ47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S63:AX63"/>
    <mergeCell ref="AY63:BC63"/>
    <mergeCell ref="A35:F35"/>
    <mergeCell ref="G35:BL35"/>
    <mergeCell ref="A45:B45"/>
    <mergeCell ref="C45:Z45"/>
    <mergeCell ref="A59:B60"/>
    <mergeCell ref="A61:B61"/>
    <mergeCell ref="A62:B62"/>
    <mergeCell ref="A63:B63"/>
    <mergeCell ref="AI63:AM63"/>
    <mergeCell ref="AN63:AR63"/>
    <mergeCell ref="C62:R62"/>
    <mergeCell ref="S62:W62"/>
    <mergeCell ref="X62:AB62"/>
    <mergeCell ref="AC62:AH62"/>
    <mergeCell ref="C63:R63"/>
    <mergeCell ref="S63:W63"/>
    <mergeCell ref="X63:AB63"/>
    <mergeCell ref="AC63:AH63"/>
    <mergeCell ref="AY61:BC61"/>
    <mergeCell ref="BI60:BN60"/>
    <mergeCell ref="BI62:BN62"/>
    <mergeCell ref="BD63:BH63"/>
    <mergeCell ref="BD61:BH61"/>
    <mergeCell ref="BI61:BN61"/>
    <mergeCell ref="BI63:BN63"/>
    <mergeCell ref="BD62:BH62"/>
    <mergeCell ref="AY59:BN59"/>
    <mergeCell ref="AI61:AM61"/>
    <mergeCell ref="AY62:BC62"/>
    <mergeCell ref="AY60:BC60"/>
    <mergeCell ref="BD60:BH60"/>
    <mergeCell ref="AI62:AM62"/>
    <mergeCell ref="AN62:AR62"/>
    <mergeCell ref="AS62:AX62"/>
    <mergeCell ref="AN61:AR61"/>
    <mergeCell ref="AS61:AX61"/>
    <mergeCell ref="A113:BL113"/>
    <mergeCell ref="AK41:AO41"/>
    <mergeCell ref="A43:B43"/>
    <mergeCell ref="AD71:AH71"/>
    <mergeCell ref="AF41:AJ41"/>
    <mergeCell ref="A49:BQ49"/>
    <mergeCell ref="C59:R60"/>
    <mergeCell ref="S59:AH59"/>
    <mergeCell ref="AI59:AX59"/>
    <mergeCell ref="AS60:AX60"/>
    <mergeCell ref="G26:BL26"/>
    <mergeCell ref="A34:F34"/>
    <mergeCell ref="G34:BL34"/>
    <mergeCell ref="A39:BQ39"/>
    <mergeCell ref="C40:Z41"/>
    <mergeCell ref="BI41:BM41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P43:AT43"/>
    <mergeCell ref="BD44:BH44"/>
    <mergeCell ref="BI44:BM44"/>
    <mergeCell ref="AZ43:BC43"/>
    <mergeCell ref="AU43:AY43"/>
    <mergeCell ref="BN41:BQ41"/>
    <mergeCell ref="AZ42:BC42"/>
    <mergeCell ref="BD42:BH42"/>
    <mergeCell ref="AP42:AT42"/>
    <mergeCell ref="BD43:BH43"/>
    <mergeCell ref="S60:W60"/>
    <mergeCell ref="X60:AB60"/>
    <mergeCell ref="AC60:AH60"/>
    <mergeCell ref="C61:R61"/>
    <mergeCell ref="S61:W61"/>
    <mergeCell ref="X61:AB61"/>
    <mergeCell ref="AC61:AH61"/>
    <mergeCell ref="O71:X71"/>
    <mergeCell ref="Y69:AM69"/>
    <mergeCell ref="J71:N71"/>
    <mergeCell ref="Y71:AC71"/>
    <mergeCell ref="A69:B70"/>
    <mergeCell ref="C69:I70"/>
    <mergeCell ref="J69:N70"/>
    <mergeCell ref="O69:X70"/>
    <mergeCell ref="Y70:AC70"/>
    <mergeCell ref="AP120:BH120"/>
    <mergeCell ref="AN69:BB69"/>
    <mergeCell ref="A66:BQ66"/>
    <mergeCell ref="C71:I71"/>
    <mergeCell ref="J93:N93"/>
    <mergeCell ref="A92:B92"/>
    <mergeCell ref="A72:B72"/>
    <mergeCell ref="O73:X73"/>
    <mergeCell ref="Y73:AC73"/>
    <mergeCell ref="A71:B71"/>
    <mergeCell ref="Y72:AC72"/>
    <mergeCell ref="A54:B54"/>
    <mergeCell ref="A52:B52"/>
    <mergeCell ref="A53:B53"/>
    <mergeCell ref="A58:BN58"/>
    <mergeCell ref="A57:BN57"/>
    <mergeCell ref="C54:BQ54"/>
    <mergeCell ref="C52:BQ52"/>
    <mergeCell ref="C53:BQ53"/>
    <mergeCell ref="AN71:AR71"/>
    <mergeCell ref="C92:I92"/>
    <mergeCell ref="J92:N92"/>
    <mergeCell ref="C72:I72"/>
    <mergeCell ref="J72:N72"/>
    <mergeCell ref="O72:X72"/>
    <mergeCell ref="C73:I73"/>
    <mergeCell ref="J73:N73"/>
    <mergeCell ref="O93:BQ93"/>
    <mergeCell ref="AP125:BH125"/>
    <mergeCell ref="A124:V124"/>
    <mergeCell ref="W124:AM124"/>
    <mergeCell ref="AP124:BH124"/>
    <mergeCell ref="W125:AM125"/>
    <mergeCell ref="AP121:BH121"/>
    <mergeCell ref="A114:BL114"/>
    <mergeCell ref="C93:I93"/>
    <mergeCell ref="W121:AM121"/>
    <mergeCell ref="A120:V120"/>
    <mergeCell ref="W120:AM120"/>
    <mergeCell ref="A73:B73"/>
    <mergeCell ref="AD73:AH73"/>
    <mergeCell ref="A89:BQ89"/>
    <mergeCell ref="A91:B91"/>
    <mergeCell ref="C91:I91"/>
    <mergeCell ref="BC73:BG73"/>
    <mergeCell ref="BM73:BQ73"/>
    <mergeCell ref="BH73:BL73"/>
    <mergeCell ref="A44:B44"/>
    <mergeCell ref="A51:B51"/>
    <mergeCell ref="AF44:AJ44"/>
    <mergeCell ref="AZ44:BC44"/>
    <mergeCell ref="AU44:AY44"/>
    <mergeCell ref="AA44:AE44"/>
    <mergeCell ref="C44:Z44"/>
    <mergeCell ref="AK44:AO44"/>
    <mergeCell ref="C51:BQ51"/>
    <mergeCell ref="BN44:BQ44"/>
    <mergeCell ref="BC71:BG71"/>
    <mergeCell ref="BC72:BG72"/>
    <mergeCell ref="BC70:BG70"/>
    <mergeCell ref="A67:BQ67"/>
    <mergeCell ref="AD72:AH72"/>
    <mergeCell ref="AI71:AM71"/>
    <mergeCell ref="BH71:BL71"/>
    <mergeCell ref="BM71:BQ71"/>
    <mergeCell ref="BM72:BQ72"/>
    <mergeCell ref="BH72:BL72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70:AW70"/>
    <mergeCell ref="AN70:AR70"/>
    <mergeCell ref="AI70:AM70"/>
    <mergeCell ref="BC69:BQ69"/>
    <mergeCell ref="AA42:AE42"/>
    <mergeCell ref="AF42:AJ42"/>
    <mergeCell ref="AK42:AO42"/>
    <mergeCell ref="AI60:AM60"/>
    <mergeCell ref="AN60:AR60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BN42:BQ42"/>
    <mergeCell ref="A37:BQ37"/>
    <mergeCell ref="BD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3:AM73"/>
    <mergeCell ref="AN73:AR73"/>
    <mergeCell ref="AS73:AW73"/>
    <mergeCell ref="AX73:BB73"/>
    <mergeCell ref="AU18:BB18"/>
    <mergeCell ref="BE20:BL20"/>
    <mergeCell ref="BE21:BL21"/>
    <mergeCell ref="AU42:AY42"/>
    <mergeCell ref="G25:BL25"/>
    <mergeCell ref="A38:BQ38"/>
    <mergeCell ref="J91:N91"/>
    <mergeCell ref="AX72:BB72"/>
    <mergeCell ref="BM70:BQ70"/>
    <mergeCell ref="BH70:BL70"/>
    <mergeCell ref="AD70:AH70"/>
    <mergeCell ref="AX70:BB70"/>
    <mergeCell ref="AX71:BB71"/>
    <mergeCell ref="AS71:AW71"/>
    <mergeCell ref="AI72:AM72"/>
    <mergeCell ref="AN72:AR72"/>
    <mergeCell ref="AS72:AW72"/>
    <mergeCell ref="A110:BL110"/>
    <mergeCell ref="A111:BL111"/>
    <mergeCell ref="O91:BQ91"/>
    <mergeCell ref="O92:BQ92"/>
    <mergeCell ref="O94:BQ94"/>
    <mergeCell ref="A94:B94"/>
    <mergeCell ref="C94:I94"/>
    <mergeCell ref="J94:N94"/>
    <mergeCell ref="A93:B93"/>
  </mergeCells>
  <phoneticPr fontId="0" type="noConversion"/>
  <conditionalFormatting sqref="C90 C112 C73 C94">
    <cfRule type="cellIs" dxfId="62" priority="63" stopIfTrue="1" operator="equal">
      <formula>$C72</formula>
    </cfRule>
  </conditionalFormatting>
  <conditionalFormatting sqref="A73:B73 A90:B90 A94:B94 A112:B112 A63:B63 A88:B88 A109:B109">
    <cfRule type="cellIs" dxfId="61" priority="64" stopIfTrue="1" operator="equal">
      <formula>0</formula>
    </cfRule>
  </conditionalFormatting>
  <conditionalFormatting sqref="A64:B64">
    <cfRule type="cellIs" dxfId="60" priority="62" stopIfTrue="1" operator="equal">
      <formula>0</formula>
    </cfRule>
  </conditionalFormatting>
  <conditionalFormatting sqref="C88">
    <cfRule type="cellIs" dxfId="59" priority="66" stopIfTrue="1" operator="equal">
      <formula>$C73</formula>
    </cfRule>
  </conditionalFormatting>
  <conditionalFormatting sqref="C74">
    <cfRule type="cellIs" dxfId="58" priority="59" stopIfTrue="1" operator="equal">
      <formula>$C73</formula>
    </cfRule>
  </conditionalFormatting>
  <conditionalFormatting sqref="A74:B74">
    <cfRule type="cellIs" dxfId="57" priority="60" stopIfTrue="1" operator="equal">
      <formula>0</formula>
    </cfRule>
  </conditionalFormatting>
  <conditionalFormatting sqref="C75">
    <cfRule type="cellIs" dxfId="56" priority="57" stopIfTrue="1" operator="equal">
      <formula>$C74</formula>
    </cfRule>
  </conditionalFormatting>
  <conditionalFormatting sqref="A75:B75">
    <cfRule type="cellIs" dxfId="55" priority="58" stopIfTrue="1" operator="equal">
      <formula>0</formula>
    </cfRule>
  </conditionalFormatting>
  <conditionalFormatting sqref="C76">
    <cfRule type="cellIs" dxfId="54" priority="55" stopIfTrue="1" operator="equal">
      <formula>$C75</formula>
    </cfRule>
  </conditionalFormatting>
  <conditionalFormatting sqref="A76:B76">
    <cfRule type="cellIs" dxfId="53" priority="56" stopIfTrue="1" operator="equal">
      <formula>0</formula>
    </cfRule>
  </conditionalFormatting>
  <conditionalFormatting sqref="C77">
    <cfRule type="cellIs" dxfId="52" priority="53" stopIfTrue="1" operator="equal">
      <formula>$C76</formula>
    </cfRule>
  </conditionalFormatting>
  <conditionalFormatting sqref="A77:B77">
    <cfRule type="cellIs" dxfId="51" priority="54" stopIfTrue="1" operator="equal">
      <formula>0</formula>
    </cfRule>
  </conditionalFormatting>
  <conditionalFormatting sqref="C78">
    <cfRule type="cellIs" dxfId="50" priority="51" stopIfTrue="1" operator="equal">
      <formula>$C77</formula>
    </cfRule>
  </conditionalFormatting>
  <conditionalFormatting sqref="A78:B78">
    <cfRule type="cellIs" dxfId="49" priority="52" stopIfTrue="1" operator="equal">
      <formula>0</formula>
    </cfRule>
  </conditionalFormatting>
  <conditionalFormatting sqref="C79">
    <cfRule type="cellIs" dxfId="48" priority="49" stopIfTrue="1" operator="equal">
      <formula>$C78</formula>
    </cfRule>
  </conditionalFormatting>
  <conditionalFormatting sqref="A79:B79">
    <cfRule type="cellIs" dxfId="47" priority="50" stopIfTrue="1" operator="equal">
      <formula>0</formula>
    </cfRule>
  </conditionalFormatting>
  <conditionalFormatting sqref="C80">
    <cfRule type="cellIs" dxfId="46" priority="47" stopIfTrue="1" operator="equal">
      <formula>$C79</formula>
    </cfRule>
  </conditionalFormatting>
  <conditionalFormatting sqref="A80:B80">
    <cfRule type="cellIs" dxfId="45" priority="48" stopIfTrue="1" operator="equal">
      <formula>0</formula>
    </cfRule>
  </conditionalFormatting>
  <conditionalFormatting sqref="C81">
    <cfRule type="cellIs" dxfId="44" priority="45" stopIfTrue="1" operator="equal">
      <formula>$C80</formula>
    </cfRule>
  </conditionalFormatting>
  <conditionalFormatting sqref="A81:B81">
    <cfRule type="cellIs" dxfId="43" priority="46" stopIfTrue="1" operator="equal">
      <formula>0</formula>
    </cfRule>
  </conditionalFormatting>
  <conditionalFormatting sqref="C82">
    <cfRule type="cellIs" dxfId="42" priority="43" stopIfTrue="1" operator="equal">
      <formula>$C81</formula>
    </cfRule>
  </conditionalFormatting>
  <conditionalFormatting sqref="A82:B82">
    <cfRule type="cellIs" dxfId="41" priority="44" stopIfTrue="1" operator="equal">
      <formula>0</formula>
    </cfRule>
  </conditionalFormatting>
  <conditionalFormatting sqref="C83">
    <cfRule type="cellIs" dxfId="40" priority="41" stopIfTrue="1" operator="equal">
      <formula>$C82</formula>
    </cfRule>
  </conditionalFormatting>
  <conditionalFormatting sqref="A83:B83">
    <cfRule type="cellIs" dxfId="39" priority="42" stopIfTrue="1" operator="equal">
      <formula>0</formula>
    </cfRule>
  </conditionalFormatting>
  <conditionalFormatting sqref="C84">
    <cfRule type="cellIs" dxfId="38" priority="39" stopIfTrue="1" operator="equal">
      <formula>$C83</formula>
    </cfRule>
  </conditionalFormatting>
  <conditionalFormatting sqref="A84:B84">
    <cfRule type="cellIs" dxfId="37" priority="40" stopIfTrue="1" operator="equal">
      <formula>0</formula>
    </cfRule>
  </conditionalFormatting>
  <conditionalFormatting sqref="C85">
    <cfRule type="cellIs" dxfId="36" priority="37" stopIfTrue="1" operator="equal">
      <formula>$C84</formula>
    </cfRule>
  </conditionalFormatting>
  <conditionalFormatting sqref="A85:B85">
    <cfRule type="cellIs" dxfId="35" priority="38" stopIfTrue="1" operator="equal">
      <formula>0</formula>
    </cfRule>
  </conditionalFormatting>
  <conditionalFormatting sqref="C86">
    <cfRule type="cellIs" dxfId="34" priority="35" stopIfTrue="1" operator="equal">
      <formula>$C85</formula>
    </cfRule>
  </conditionalFormatting>
  <conditionalFormatting sqref="A86:B86">
    <cfRule type="cellIs" dxfId="33" priority="36" stopIfTrue="1" operator="equal">
      <formula>0</formula>
    </cfRule>
  </conditionalFormatting>
  <conditionalFormatting sqref="C87">
    <cfRule type="cellIs" dxfId="32" priority="33" stopIfTrue="1" operator="equal">
      <formula>$C86</formula>
    </cfRule>
  </conditionalFormatting>
  <conditionalFormatting sqref="A87:B87">
    <cfRule type="cellIs" dxfId="31" priority="34" stopIfTrue="1" operator="equal">
      <formula>0</formula>
    </cfRule>
  </conditionalFormatting>
  <conditionalFormatting sqref="C109">
    <cfRule type="cellIs" dxfId="30" priority="68" stopIfTrue="1" operator="equal">
      <formula>$C94</formula>
    </cfRule>
  </conditionalFormatting>
  <conditionalFormatting sqref="C95">
    <cfRule type="cellIs" dxfId="29" priority="29" stopIfTrue="1" operator="equal">
      <formula>$C94</formula>
    </cfRule>
  </conditionalFormatting>
  <conditionalFormatting sqref="A95:B95">
    <cfRule type="cellIs" dxfId="28" priority="30" stopIfTrue="1" operator="equal">
      <formula>0</formula>
    </cfRule>
  </conditionalFormatting>
  <conditionalFormatting sqref="C96">
    <cfRule type="cellIs" dxfId="27" priority="27" stopIfTrue="1" operator="equal">
      <formula>$C95</formula>
    </cfRule>
  </conditionalFormatting>
  <conditionalFormatting sqref="A96:B96">
    <cfRule type="cellIs" dxfId="26" priority="28" stopIfTrue="1" operator="equal">
      <formula>0</formula>
    </cfRule>
  </conditionalFormatting>
  <conditionalFormatting sqref="C97">
    <cfRule type="cellIs" dxfId="25" priority="25" stopIfTrue="1" operator="equal">
      <formula>$C96</formula>
    </cfRule>
  </conditionalFormatting>
  <conditionalFormatting sqref="A97:B97">
    <cfRule type="cellIs" dxfId="24" priority="26" stopIfTrue="1" operator="equal">
      <formula>0</formula>
    </cfRule>
  </conditionalFormatting>
  <conditionalFormatting sqref="C98">
    <cfRule type="cellIs" dxfId="23" priority="23" stopIfTrue="1" operator="equal">
      <formula>$C97</formula>
    </cfRule>
  </conditionalFormatting>
  <conditionalFormatting sqref="A98:B98">
    <cfRule type="cellIs" dxfId="22" priority="24" stopIfTrue="1" operator="equal">
      <formula>0</formula>
    </cfRule>
  </conditionalFormatting>
  <conditionalFormatting sqref="C99">
    <cfRule type="cellIs" dxfId="21" priority="21" stopIfTrue="1" operator="equal">
      <formula>$C98</formula>
    </cfRule>
  </conditionalFormatting>
  <conditionalFormatting sqref="A99:B99">
    <cfRule type="cellIs" dxfId="20" priority="22" stopIfTrue="1" operator="equal">
      <formula>0</formula>
    </cfRule>
  </conditionalFormatting>
  <conditionalFormatting sqref="C100">
    <cfRule type="cellIs" dxfId="19" priority="19" stopIfTrue="1" operator="equal">
      <formula>$C99</formula>
    </cfRule>
  </conditionalFormatting>
  <conditionalFormatting sqref="A100:B100">
    <cfRule type="cellIs" dxfId="18" priority="20" stopIfTrue="1" operator="equal">
      <formula>0</formula>
    </cfRule>
  </conditionalFormatting>
  <conditionalFormatting sqref="C101">
    <cfRule type="cellIs" dxfId="17" priority="17" stopIfTrue="1" operator="equal">
      <formula>$C100</formula>
    </cfRule>
  </conditionalFormatting>
  <conditionalFormatting sqref="A101:B101">
    <cfRule type="cellIs" dxfId="16" priority="18" stopIfTrue="1" operator="equal">
      <formula>0</formula>
    </cfRule>
  </conditionalFormatting>
  <conditionalFormatting sqref="C102">
    <cfRule type="cellIs" dxfId="15" priority="15" stopIfTrue="1" operator="equal">
      <formula>$C101</formula>
    </cfRule>
  </conditionalFormatting>
  <conditionalFormatting sqref="A102:B102">
    <cfRule type="cellIs" dxfId="14" priority="16" stopIfTrue="1" operator="equal">
      <formula>0</formula>
    </cfRule>
  </conditionalFormatting>
  <conditionalFormatting sqref="C103">
    <cfRule type="cellIs" dxfId="13" priority="13" stopIfTrue="1" operator="equal">
      <formula>$C102</formula>
    </cfRule>
  </conditionalFormatting>
  <conditionalFormatting sqref="A103:B103">
    <cfRule type="cellIs" dxfId="12" priority="14" stopIfTrue="1" operator="equal">
      <formula>0</formula>
    </cfRule>
  </conditionalFormatting>
  <conditionalFormatting sqref="C104">
    <cfRule type="cellIs" dxfId="11" priority="11" stopIfTrue="1" operator="equal">
      <formula>$C103</formula>
    </cfRule>
  </conditionalFormatting>
  <conditionalFormatting sqref="A104:B104">
    <cfRule type="cellIs" dxfId="10" priority="12" stopIfTrue="1" operator="equal">
      <formula>0</formula>
    </cfRule>
  </conditionalFormatting>
  <conditionalFormatting sqref="C105">
    <cfRule type="cellIs" dxfId="9" priority="9" stopIfTrue="1" operator="equal">
      <formula>$C104</formula>
    </cfRule>
  </conditionalFormatting>
  <conditionalFormatting sqref="A105:B105">
    <cfRule type="cellIs" dxfId="8" priority="10" stopIfTrue="1" operator="equal">
      <formula>0</formula>
    </cfRule>
  </conditionalFormatting>
  <conditionalFormatting sqref="C106">
    <cfRule type="cellIs" dxfId="7" priority="7" stopIfTrue="1" operator="equal">
      <formula>$C105</formula>
    </cfRule>
  </conditionalFormatting>
  <conditionalFormatting sqref="A106:B106">
    <cfRule type="cellIs" dxfId="6" priority="8" stopIfTrue="1" operator="equal">
      <formula>0</formula>
    </cfRule>
  </conditionalFormatting>
  <conditionalFormatting sqref="C107">
    <cfRule type="cellIs" dxfId="5" priority="5" stopIfTrue="1" operator="equal">
      <formula>$C106</formula>
    </cfRule>
  </conditionalFormatting>
  <conditionalFormatting sqref="A107:B107">
    <cfRule type="cellIs" dxfId="4" priority="6" stopIfTrue="1" operator="equal">
      <formula>0</formula>
    </cfRule>
  </conditionalFormatting>
  <conditionalFormatting sqref="C108">
    <cfRule type="cellIs" dxfId="3" priority="3" stopIfTrue="1" operator="equal">
      <formula>$C107</formula>
    </cfRule>
  </conditionalFormatting>
  <conditionalFormatting sqref="A108:B108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8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КПК0913112</vt:lpstr>
      <vt:lpstr>КПК0913112!Область_печати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Черток Оксана Григорівна</cp:lastModifiedBy>
  <cp:lastPrinted>2024-01-22T14:26:04Z</cp:lastPrinted>
  <dcterms:created xsi:type="dcterms:W3CDTF">2016-08-10T10:53:25Z</dcterms:created>
  <dcterms:modified xsi:type="dcterms:W3CDTF">2024-01-22T14:26:43Z</dcterms:modified>
</cp:coreProperties>
</file>