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iakin_r\Desktop\"/>
    </mc:Choice>
  </mc:AlternateContent>
  <bookViews>
    <workbookView xWindow="480" yWindow="135" windowWidth="27795" windowHeight="14385"/>
  </bookViews>
  <sheets>
    <sheet name="КПК0913112" sheetId="2" r:id="rId1"/>
  </sheets>
  <definedNames>
    <definedName name="_xlnm.Print_Area" localSheetId="0">КПК0913112!$A$1:$BM$101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<sst xmlns="http://schemas.openxmlformats.org/spreadsheetml/2006/main" count="180" uniqueCount="123">
  <si>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</si>
  <si>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</si>
  <si>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</si>
  <si>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</si>
  <si>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</si>
  <si>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</si>
  <si>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</si>
  <si>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</si>
  <si>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</si>
  <si>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</si>
  <si>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</si>
  <si>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</si>
  <si>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</si>
  <si>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</si>
  <si>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</si>
  <si>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</si>
  <si>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</si>
  <si>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</si>
  <si>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</si>
  <si>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</si>
  <si>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</si>
  <si>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</si>
  <si>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</si>
  <si>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</si>
  <si>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</si>
  <si>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</si>
  <si>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</si>
  <si>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</si>
  <si>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</si>
  <si>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</si>
  <si>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</si>
  <si>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</si>
  <si>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</si>
  <si>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</si>
  <si>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</si>
  <si>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</si>
  <si>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</si>
  <si>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</si>
  <si>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</si>
  <si>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</si>
  <si>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</si>
  <si>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</si>
  <si>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</si>
  <si>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</si>
  <si>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</si>
  <si>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</si>
  <si>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</si>
  <si>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</si>
  <si>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</si>
  <si>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</si>
  <si>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</si>
  <si>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</si>
  <si>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</si>
  <si>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</si>
  <si>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</si>
  <si>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</si>
  <si>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</si>
  <si>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</si>
  <si>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</si>
  <si>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</si>
  <si>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</si>
  <si>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</si>
  <si>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</si>
  <si>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</si>
  <si>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додаткових умов в громаді для соціальної адаптації, соціокультурного розвитку та матеріальної підтримки дітей, їх соціально-правового захисту.</t>
  </si>
  <si>
    <t>Розвиток та підтримка сімейних форм виховання та їх альтернатив</t>
  </si>
  <si>
    <t>Забезпечення проведення святкових заходів , спрямованих на підтримку та соціальний захист дітей-сиріт, дітей, позбавлених батьківського піклування, дітей, які опинились у складних життєвих обставинах та дітей, які постраждали внаслідок воєнних дій та збройних конфліктів</t>
  </si>
  <si>
    <t>Забезпечення соціальної реклами популяризації сімейних форм виховання, відповідального батьківства та інше.</t>
  </si>
  <si>
    <t>Привітання сімейних форм виховання та сімей патронатних вихователів з нагоди створення та ювілейними датами</t>
  </si>
  <si>
    <t>Підтримка сімей, в яких виховуються діти-сироти, діти, позбавлені батьківського піклування, діти, які опинились у складних життєвих обставинах</t>
  </si>
  <si>
    <t>Оргнанізація відпочинку дітей за запрошенням міста-побратима Целле, Німеччина</t>
  </si>
  <si>
    <t>УСЬОГО</t>
  </si>
  <si>
    <t>Програма з реалізації Конвенції ООН про права дитини у Сумській міській територіальній громаді на 2025-2027 роки</t>
  </si>
  <si>
    <t>продукту</t>
  </si>
  <si>
    <t>Z1</t>
  </si>
  <si>
    <t>кількість міських заходів державної політики з питань дітей</t>
  </si>
  <si>
    <t>од.</t>
  </si>
  <si>
    <t>Програма з реалізації Конвенції ООН про права дитини Сумської міської територіальної громади</t>
  </si>
  <si>
    <t>кількість дітей, залучених для участі у заходах</t>
  </si>
  <si>
    <t>осіб</t>
  </si>
  <si>
    <t>Кількість заходів соціальної реклами</t>
  </si>
  <si>
    <t>Кількість новостворених сімейних форм виховання та сімей патронатних вихователів</t>
  </si>
  <si>
    <t>кількість сімейних форм виховання та сімей патронатних вихователів, які святкують ювілей</t>
  </si>
  <si>
    <t>Кількість дітей, які отримали гуманітарну допомогу</t>
  </si>
  <si>
    <t>наявна кількість наборів гуманітарної допомоги, наданої благодійниками</t>
  </si>
  <si>
    <t>Кількість осіб, які їдуть на відпочинок</t>
  </si>
  <si>
    <t>визначено приймаючою стороною</t>
  </si>
  <si>
    <t>ефективності</t>
  </si>
  <si>
    <t>середні витрати на забезпечення участі у міських заходах державної політики з питань дітей одного учасника</t>
  </si>
  <si>
    <t>грн.</t>
  </si>
  <si>
    <t>розрахунково</t>
  </si>
  <si>
    <t>Середні витрати на один захід</t>
  </si>
  <si>
    <t>Середні витрати на один захід привітання сімейних форм виховання та сімей патронатних вихователів</t>
  </si>
  <si>
    <t>Середня вартість отриманої гуманітарної допомоги</t>
  </si>
  <si>
    <t>Середні витрати вартості поїздки на одну особу</t>
  </si>
  <si>
    <t>якості</t>
  </si>
  <si>
    <t>динаміка кількості дітей, охоплених міськими заходами державної політики з питань дітей</t>
  </si>
  <si>
    <t>відс.</t>
  </si>
  <si>
    <t>Динаміка проведення соціальної реклами</t>
  </si>
  <si>
    <t>Динаміка офоплення привітанням сімейних форм виховання та сімей патронатних вихователів</t>
  </si>
  <si>
    <t>динаміка дітей, охоплених підтримкою у якості отриманої гуманітарної допомоги</t>
  </si>
  <si>
    <t>динаміка охоплення дітей, які поїхали на відпочинок від заявленої кількості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</si>
  <si>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наказ Сумської міської військової адміністрації "Про затвердження Програми з реалізації Конвенції ООН про права дитини у Сумській міській територіальній громаді на 2025 - 2027 роки" (зі змінами), наказ Сумської міської військової адміністрації від 24.12.2024 № 404-СМР "Про бюджет Сумської міської територіальної громади на 2025 роік" (зі змінами).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</si>
  <si>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</si>
  <si>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0900000</t>
  </si>
  <si>
    <t>23.05.2025</t>
  </si>
  <si>
    <t>17-АГ</t>
  </si>
  <si>
    <t>Наказ Управління "Служба у справах дітей" Сумської міської ради</t>
  </si>
  <si>
    <t>Управлiння "Служба у справах дiтей" Сумської мiської ради</t>
  </si>
  <si>
    <t>Департамент фінансів, економіки та інвестицій Сумської міської ради</t>
  </si>
  <si>
    <t>Начальник управління</t>
  </si>
  <si>
    <t>Директор Департаменту</t>
  </si>
  <si>
    <t>Валерія ПОДОПРИГОРА</t>
  </si>
  <si>
    <t>Світлана ЛИПОВА</t>
  </si>
  <si>
    <t>34743343</t>
  </si>
  <si>
    <t>1853100000</t>
  </si>
  <si>
    <t>гривень</t>
  </si>
  <si>
    <t>бюджетної програми місцевого бюджету на 2025  рік</t>
  </si>
  <si>
    <t>0913112</t>
  </si>
  <si>
    <t>Заходи державної політики з питань дітей та їх соціального захисту</t>
  </si>
  <si>
    <t>0910000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</si>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</sst>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N19" sqref="N19:Y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3" t="s">
        <v>107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hidden="1" customHeight="1" x14ac:dyDescent="0.2">
      <c r="AO4" s="110" t="s">
        <v>108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105</v>
      </c>
      <c r="AP7" s="62"/>
      <c r="AQ7" s="62"/>
      <c r="AR7" s="62"/>
      <c r="AS7" s="62"/>
      <c r="AT7" s="62"/>
      <c r="AU7" s="62"/>
      <c r="AV7" s="1" t="s">
        <v>61</v>
      </c>
      <c r="AW7" s="64" t="s">
        <v>106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104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114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120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108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114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8" t="s">
        <v>118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122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119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115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1025216.45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141200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884016.45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26" customHeight="1" x14ac:dyDescent="0.2">
      <c r="A26" s="83" t="s">
        <v>102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103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116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90200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4" si="0">AC49+AK49</f>
        <v>90200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46000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46000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554850.55000000005</v>
      </c>
      <c r="AL52" s="39"/>
      <c r="AM52" s="39"/>
      <c r="AN52" s="39"/>
      <c r="AO52" s="39"/>
      <c r="AP52" s="39"/>
      <c r="AQ52" s="39"/>
      <c r="AR52" s="39"/>
      <c r="AS52" s="39">
        <f t="shared" si="0"/>
        <v>554850.55000000005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329165.90000000002</v>
      </c>
      <c r="AL53" s="39"/>
      <c r="AM53" s="39"/>
      <c r="AN53" s="39"/>
      <c r="AO53" s="39"/>
      <c r="AP53" s="39"/>
      <c r="AQ53" s="39"/>
      <c r="AR53" s="39"/>
      <c r="AS53" s="39">
        <f t="shared" si="0"/>
        <v>329165.90000000002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0">
        <v>141200</v>
      </c>
      <c r="AD54" s="50"/>
      <c r="AE54" s="50"/>
      <c r="AF54" s="50"/>
      <c r="AG54" s="50"/>
      <c r="AH54" s="50"/>
      <c r="AI54" s="50"/>
      <c r="AJ54" s="50"/>
      <c r="AK54" s="50">
        <v>884016.45000000007</v>
      </c>
      <c r="AL54" s="50"/>
      <c r="AM54" s="50"/>
      <c r="AN54" s="50"/>
      <c r="AO54" s="50"/>
      <c r="AP54" s="50"/>
      <c r="AQ54" s="50"/>
      <c r="AR54" s="50"/>
      <c r="AS54" s="50">
        <f t="shared" si="0"/>
        <v>1025216.4500000001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spans="1:79" ht="15" customHeight="1" x14ac:dyDescent="0.2">
      <c r="A57" s="95" t="s">
        <v>116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8" t="s">
        <v>27</v>
      </c>
      <c r="B58" s="68"/>
      <c r="C58" s="68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28</v>
      </c>
      <c r="AC58" s="68"/>
      <c r="AD58" s="68"/>
      <c r="AE58" s="68"/>
      <c r="AF58" s="68"/>
      <c r="AG58" s="68"/>
      <c r="AH58" s="68"/>
      <c r="AI58" s="68"/>
      <c r="AJ58" s="68" t="s">
        <v>29</v>
      </c>
      <c r="AK58" s="68"/>
      <c r="AL58" s="68"/>
      <c r="AM58" s="68"/>
      <c r="AN58" s="68"/>
      <c r="AO58" s="68"/>
      <c r="AP58" s="68"/>
      <c r="AQ58" s="68"/>
      <c r="AR58" s="68" t="s">
        <v>26</v>
      </c>
      <c r="AS58" s="68"/>
      <c r="AT58" s="68"/>
      <c r="AU58" s="68"/>
      <c r="AV58" s="68"/>
      <c r="AW58" s="68"/>
      <c r="AX58" s="68"/>
      <c r="AY58" s="68"/>
    </row>
    <row r="59" spans="1:79" ht="29.1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40" t="s">
        <v>6</v>
      </c>
      <c r="B61" s="40"/>
      <c r="C61" s="40"/>
      <c r="D61" s="85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72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141200</v>
      </c>
      <c r="AC62" s="39"/>
      <c r="AD62" s="39"/>
      <c r="AE62" s="39"/>
      <c r="AF62" s="39"/>
      <c r="AG62" s="39"/>
      <c r="AH62" s="39"/>
      <c r="AI62" s="39"/>
      <c r="AJ62" s="39">
        <v>884016.45</v>
      </c>
      <c r="AK62" s="39"/>
      <c r="AL62" s="39"/>
      <c r="AM62" s="39"/>
      <c r="AN62" s="39"/>
      <c r="AO62" s="39"/>
      <c r="AP62" s="39"/>
      <c r="AQ62" s="39"/>
      <c r="AR62" s="39">
        <f>AB62+AJ62</f>
        <v>1025216.45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0">
        <v>141200</v>
      </c>
      <c r="AC63" s="50"/>
      <c r="AD63" s="50"/>
      <c r="AE63" s="50"/>
      <c r="AF63" s="50"/>
      <c r="AG63" s="50"/>
      <c r="AH63" s="50"/>
      <c r="AI63" s="50"/>
      <c r="AJ63" s="50">
        <v>884016.45</v>
      </c>
      <c r="AK63" s="50"/>
      <c r="AL63" s="50"/>
      <c r="AM63" s="50"/>
      <c r="AN63" s="50"/>
      <c r="AO63" s="50"/>
      <c r="AP63" s="50"/>
      <c r="AQ63" s="50"/>
      <c r="AR63" s="50">
        <f>AB63+AJ63</f>
        <v>1025216.45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 x14ac:dyDescent="0.2">
      <c r="A66" s="68" t="s">
        <v>27</v>
      </c>
      <c r="B66" s="68"/>
      <c r="C66" s="68"/>
      <c r="D66" s="68"/>
      <c r="E66" s="68"/>
      <c r="F66" s="6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68">
        <v>1</v>
      </c>
      <c r="B67" s="68"/>
      <c r="C67" s="68"/>
      <c r="D67" s="68"/>
      <c r="E67" s="68"/>
      <c r="F67" s="6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0" t="s">
        <v>19</v>
      </c>
      <c r="AA68" s="40"/>
      <c r="AB68" s="40"/>
      <c r="AC68" s="40"/>
      <c r="AD68" s="40"/>
      <c r="AE68" s="108" t="s">
        <v>31</v>
      </c>
      <c r="AF68" s="108"/>
      <c r="AG68" s="108"/>
      <c r="AH68" s="108"/>
      <c r="AI68" s="108"/>
      <c r="AJ68" s="108"/>
      <c r="AK68" s="108"/>
      <c r="AL68" s="108"/>
      <c r="AM68" s="108"/>
      <c r="AN68" s="85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30</v>
      </c>
      <c r="AX68" s="81"/>
      <c r="AY68" s="81"/>
      <c r="AZ68" s="81"/>
      <c r="BA68" s="81"/>
      <c r="BB68" s="81"/>
      <c r="BC68" s="81"/>
      <c r="BD68" s="81"/>
      <c r="BE68" s="81" t="s">
        <v>74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105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49"/>
      <c r="AA69" s="49"/>
      <c r="AB69" s="49"/>
      <c r="AC69" s="49"/>
      <c r="AD69" s="49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38.25" customHeight="1" x14ac:dyDescent="0.2">
      <c r="A70" s="40">
        <v>1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450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2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3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</v>
      </c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3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76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4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331</v>
      </c>
      <c r="AX75" s="39"/>
      <c r="AY75" s="39"/>
      <c r="AZ75" s="39"/>
      <c r="BA75" s="39"/>
      <c r="BB75" s="39"/>
      <c r="BC75" s="39"/>
      <c r="BD75" s="39"/>
      <c r="BE75" s="39">
        <v>331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5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30</v>
      </c>
      <c r="AX76" s="39"/>
      <c r="AY76" s="39"/>
      <c r="AZ76" s="39"/>
      <c r="BA76" s="39"/>
      <c r="BB76" s="39"/>
      <c r="BC76" s="39"/>
      <c r="BD76" s="39"/>
      <c r="BE76" s="39">
        <v>30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1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3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4600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4600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4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1676.29</v>
      </c>
      <c r="AX81" s="39"/>
      <c r="AY81" s="39"/>
      <c r="AZ81" s="39"/>
      <c r="BA81" s="39"/>
      <c r="BB81" s="39"/>
      <c r="BC81" s="39"/>
      <c r="BD81" s="39"/>
      <c r="BE81" s="39">
        <v>1676.29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5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10972.2</v>
      </c>
      <c r="AX82" s="39"/>
      <c r="AY82" s="39"/>
      <c r="AZ82" s="39"/>
      <c r="BA82" s="39"/>
      <c r="BB82" s="39"/>
      <c r="BC82" s="39"/>
      <c r="BD82" s="39"/>
      <c r="BE82" s="39">
        <v>10972.2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2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3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4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97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5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100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01" t="s">
        <v>110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5"/>
      <c r="AO91" s="96" t="s">
        <v>112</v>
      </c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</row>
    <row r="92" spans="1:64" x14ac:dyDescent="0.2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104" t="s">
        <v>63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ht="15.75" customHeight="1" x14ac:dyDescent="0.2">
      <c r="A93" s="98" t="s">
        <v>3</v>
      </c>
      <c r="B93" s="98"/>
      <c r="C93" s="98"/>
      <c r="D93" s="98"/>
      <c r="E93" s="98"/>
      <c r="F93" s="98"/>
    </row>
    <row r="94" spans="1:64" ht="13.15" customHeight="1" x14ac:dyDescent="0.2">
      <c r="A94" s="113" t="s">
        <v>109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</row>
    <row r="95" spans="1:64" x14ac:dyDescent="0.2">
      <c r="A95" s="115" t="s">
        <v>46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01" t="s">
        <v>111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5"/>
      <c r="AO97" s="96" t="s">
        <v>113</v>
      </c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</row>
    <row r="98" spans="1:59" x14ac:dyDescent="0.2">
      <c r="W98" s="104" t="s">
        <v>5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O98" s="104" t="s">
        <v>63</v>
      </c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</row>
    <row r="99" spans="1:59" x14ac:dyDescent="0.2">
      <c r="A99" s="116">
        <v>45799</v>
      </c>
      <c r="B99" s="117"/>
      <c r="C99" s="117"/>
      <c r="D99" s="117"/>
      <c r="E99" s="117"/>
      <c r="F99" s="117"/>
      <c r="G99" s="117"/>
      <c r="H99" s="117"/>
    </row>
    <row r="100" spans="1:59" x14ac:dyDescent="0.2">
      <c r="A100" s="104" t="s">
        <v>44</v>
      </c>
      <c r="B100" s="104"/>
      <c r="C100" s="104"/>
      <c r="D100" s="104"/>
      <c r="E100" s="104"/>
      <c r="F100" s="104"/>
      <c r="G100" s="104"/>
      <c r="H100" s="104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3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8:C59"/>
    <mergeCell ref="D60:AA60"/>
    <mergeCell ref="AB60:AI60"/>
    <mergeCell ref="W98:AM98"/>
    <mergeCell ref="A67:F67"/>
    <mergeCell ref="A68:F68"/>
    <mergeCell ref="Z68:AD68"/>
    <mergeCell ref="A65:BL65"/>
    <mergeCell ref="A66:F66"/>
    <mergeCell ref="AE66:AN6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O91:BG91"/>
    <mergeCell ref="A93:F93"/>
    <mergeCell ref="A69:F69"/>
    <mergeCell ref="Z69:AD69"/>
    <mergeCell ref="AE69:AN69"/>
    <mergeCell ref="A91:V91"/>
    <mergeCell ref="W91:AM91"/>
    <mergeCell ref="W92:AM92"/>
    <mergeCell ref="BE66:BL66"/>
    <mergeCell ref="AO92:BG92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6:AD66"/>
    <mergeCell ref="G66:Y66"/>
    <mergeCell ref="AW66:BD66"/>
    <mergeCell ref="A60:C60"/>
    <mergeCell ref="AR60:AY60"/>
    <mergeCell ref="A61:C61"/>
    <mergeCell ref="D61:AA61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61:AI61"/>
    <mergeCell ref="AJ61:AQ61"/>
    <mergeCell ref="AR61:AY61"/>
    <mergeCell ref="AJ60:AQ60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9:L69">
    <cfRule type="cellIs" dxfId="45" priority="47" stopIfTrue="1" operator="equal">
      <formula>$G68</formula>
    </cfRule>
  </conditionalFormatting>
  <conditionalFormatting sqref="D49">
    <cfRule type="cellIs" dxfId="44" priority="48" stopIfTrue="1" operator="equal">
      <formula>$D48</formula>
    </cfRule>
  </conditionalFormatting>
  <conditionalFormatting sqref="A69:F69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D53">
    <cfRule type="cellIs" dxfId="39" priority="43" stopIfTrue="1" operator="equal">
      <formula>$D52</formula>
    </cfRule>
  </conditionalFormatting>
  <conditionalFormatting sqref="D54">
    <cfRule type="cellIs" dxfId="38" priority="42" stopIfTrue="1" operator="equal">
      <formula>$D53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КПК0913112</vt:lpstr>
      <vt:lpstr>КПК0913112!Область_печати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Гулякін Руслан Олександрович</cp:lastModifiedBy>
  <cp:lastPrinted>2025-05-22T12:28:02Z</cp:lastPrinted>
  <dcterms:created xsi:type="dcterms:W3CDTF">2016-08-15T09:54:21Z</dcterms:created>
  <dcterms:modified xsi:type="dcterms:W3CDTF">2025-05-27T10:16:19Z</dcterms:modified>
</cp:coreProperties>
</file>