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basova_a\Downloads\"/>
    </mc:Choice>
  </mc:AlternateContent>
  <bookViews>
    <workbookView xWindow="390" yWindow="1005" windowWidth="27795" windowHeight="14385" tabRatio="522" activeTab="3"/>
  </bookViews>
  <sheets>
    <sheet name="Додаток1" sheetId="1" r:id="rId1"/>
    <sheet name="Додаток2 КПК0910160" sheetId="6" r:id="rId2"/>
    <sheet name="Додаток2 КПК0913111" sheetId="7" r:id="rId3"/>
    <sheet name="Додаток2 КПК0913112" sheetId="8" r:id="rId4"/>
  </sheets>
  <definedNames>
    <definedName name="_xlnm.Print_Area" localSheetId="0">Додаток1!$A$1:$BL$52</definedName>
    <definedName name="_xlnm.Print_Area" localSheetId="1">'Додаток2 КПК0910160'!$A$1:$BY$251</definedName>
    <definedName name="_xlnm.Print_Area" localSheetId="2">'Додаток2 КПК0913111'!$A$1:$BY$232</definedName>
    <definedName name="_xlnm.Print_Area" localSheetId="3">'Додаток2 КПК0913112'!$A$1:$BY$240</definedName>
  </definedNames>
  <calcPr calcId="162913"/>
</workbook>
</file>

<file path=xl/calcChain.xml><?xml version="1.0" encoding="utf-8"?>
<calcChain xmlns="http://schemas.openxmlformats.org/spreadsheetml/2006/main">
  <c r="BH217" i="8" l="1"/>
  <c r="AT217" i="8"/>
  <c r="AJ217" i="8"/>
  <c r="BG208" i="8"/>
  <c r="AQ208" i="8"/>
  <c r="AZ185" i="8"/>
  <c r="AK185" i="8"/>
  <c r="AZ184" i="8"/>
  <c r="AK184" i="8"/>
  <c r="AZ183" i="8"/>
  <c r="AK183" i="8"/>
  <c r="BO175" i="8"/>
  <c r="AZ175" i="8"/>
  <c r="AK175" i="8"/>
  <c r="BO174" i="8"/>
  <c r="AZ174" i="8"/>
  <c r="AK174" i="8"/>
  <c r="BO173" i="8"/>
  <c r="AZ173" i="8"/>
  <c r="AK173" i="8"/>
  <c r="BD102" i="8"/>
  <c r="AJ102" i="8"/>
  <c r="BD101" i="8"/>
  <c r="AJ101" i="8"/>
  <c r="BD100" i="8"/>
  <c r="AJ100" i="8"/>
  <c r="BU92" i="8"/>
  <c r="BB92" i="8"/>
  <c r="AI92" i="8"/>
  <c r="BU91" i="8"/>
  <c r="BB91" i="8"/>
  <c r="AI91" i="8"/>
  <c r="BU90" i="8"/>
  <c r="BB90" i="8"/>
  <c r="AI90" i="8"/>
  <c r="BG80" i="8"/>
  <c r="AM80" i="8"/>
  <c r="BG72" i="8"/>
  <c r="AM72" i="8"/>
  <c r="BG71" i="8"/>
  <c r="AM71" i="8"/>
  <c r="BG70" i="8"/>
  <c r="AM70" i="8"/>
  <c r="BG69" i="8"/>
  <c r="AM69" i="8"/>
  <c r="BU61" i="8"/>
  <c r="BB61" i="8"/>
  <c r="AI61" i="8"/>
  <c r="BU53" i="8"/>
  <c r="BB53" i="8"/>
  <c r="AI53" i="8"/>
  <c r="BU52" i="8"/>
  <c r="BB52" i="8"/>
  <c r="AI52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209" i="7"/>
  <c r="AT209" i="7"/>
  <c r="AJ209" i="7"/>
  <c r="BG200" i="7"/>
  <c r="AQ200" i="7"/>
  <c r="AZ177" i="7"/>
  <c r="AK177" i="7"/>
  <c r="AZ176" i="7"/>
  <c r="AK176" i="7"/>
  <c r="AZ175" i="7"/>
  <c r="AK175" i="7"/>
  <c r="BO167" i="7"/>
  <c r="AZ167" i="7"/>
  <c r="AK167" i="7"/>
  <c r="BO166" i="7"/>
  <c r="AZ166" i="7"/>
  <c r="AK166" i="7"/>
  <c r="BO165" i="7"/>
  <c r="AZ165" i="7"/>
  <c r="AK165" i="7"/>
  <c r="BD98" i="7"/>
  <c r="AJ98" i="7"/>
  <c r="BD97" i="7"/>
  <c r="AJ97" i="7"/>
  <c r="BD96" i="7"/>
  <c r="AJ96" i="7"/>
  <c r="BU88" i="7"/>
  <c r="BB88" i="7"/>
  <c r="AI88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28" i="6"/>
  <c r="AT228" i="6"/>
  <c r="AJ228" i="6"/>
  <c r="BG219" i="6"/>
  <c r="AQ219" i="6"/>
  <c r="AZ196" i="6"/>
  <c r="AK196" i="6"/>
  <c r="BO188" i="6"/>
  <c r="AZ188" i="6"/>
  <c r="AK188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<sst xmlns="http://schemas.openxmlformats.org/spreadsheetml/2006/main" count="2288" uniqueCount="375">
  <si>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</si>
  <si>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</si>
  <si>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</si>
  <si>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</si>
  <si>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</si>
  <si>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</si>
  <si>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</si>
  <si>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</si>
  <si>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</si>
  <si>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</si>
  <si>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</si>
  <si>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</si>
  <si>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</si>
  <si>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</si>
  <si>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</si>
  <si>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</si>
  <si>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</si>
  <si>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</si>
  <si>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</si>
  <si>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</si>
  <si>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</si>
  <si>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</si>
  <si>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</si>
  <si>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</si>
  <si>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</si>
  <si>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</si>
  <si>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</si>
  <si>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</si>
  <si>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</si>
  <si>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</si>
  <si>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</si>
  <si>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</si>
  <si>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</si>
  <si>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</si>
  <si>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</si>
  <si>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</si>
  <si>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</si>
  <si>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</si>
  <si>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</si>
  <si>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</si>
  <si>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</si>
  <si>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</si>
  <si>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</si>
  <si>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</si>
  <si>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</si>
  <si>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</si>
  <si>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</si>
  <si>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</si>
  <si>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</si>
  <si>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</si>
  <si>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</si>
  <si>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</si>
  <si>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</si>
  <si>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</si>
  <si>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</si>
  <si>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</si>
  <si>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</si>
  <si>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</si>
  <si>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</si>
  <si>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</si>
  <si>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</si>
  <si>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</si>
  <si>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</si>
  <si>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</si>
  <si>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</si>
  <si>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</si>
  <si>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</si>
  <si>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</si>
  <si>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</si>
  <si>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</si>
  <si>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</si>
  <si>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</si>
  <si>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</si>
  <si>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</si>
  <si>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</si>
  <si>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</si>
  <si>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</si>
  <si>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</si>
  <si>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</si>
  <si>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</si>
  <si>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</si>
  <si>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</si>
  <si>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</si>
  <si>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</si>
  <si>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</si>
  <si>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</si>
  <si>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</si>
  <si>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</si>
  <si>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</si>
  <si>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</si>
  <si>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</si>
  <si>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</si>
  <si>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</si>
  <si>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</si>
  <si>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</si>
  <si>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</si>
  <si>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</si>
  <si>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</si>
  <si>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</si>
  <si>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</si>
  <si>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</si>
  <si>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</si>
  <si>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</si>
  <si>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</si>
  <si>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</si>
  <si>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</si>
  <si>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</si>
  <si>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</si>
  <si>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</si>
  <si>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</si>
  <si>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</si>
  <si>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</si>
  <si>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</si>
  <si>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</si>
  <si>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</si>
  <si>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</si>
  <si>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</si>
  <si>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</si>
  <si>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</si>
  <si>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</si>
  <si>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</si>
  <si>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</si>
  <si>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</si>
  <si>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</si>
  <si>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</si>
  <si>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</si>
  <si>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</si>
  <si>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</si>
  <si>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</si>
  <si>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</si>
  <si>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</si>
  <si>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</si>
  <si>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</si>
  <si>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</si>
  <si>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</si>
  <si>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</si>
  <si>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</si>
  <si>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</si>
  <si>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</si>
  <si>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</si>
  <si>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</si>
  <si>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</si>
  <si>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</si>
  <si>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</si>
  <si>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</si>
  <si>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</si>
  <si>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</si>
  <si>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</si>
  <si>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</si>
  <si>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</si>
  <si>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</si>
  <si>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</si>
  <si>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</si>
  <si>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</si>
  <si>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</si>
  <si>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</si>
  <si>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</si>
  <si>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</si>
  <si>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</si>
  <si>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</si>
  <si>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</si>
  <si>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</si>
  <si>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</si>
  <si>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</si>
  <si>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</si>
  <si>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</si>
  <si>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</si>
  <si>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</si>
  <si>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</si>
  <si>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</si>
  <si>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</si>
  <si>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</si>
  <si>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</si>
  <si>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</si>
  <si>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</si>
  <si>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</si>
  <si>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</si>
  <si>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</si>
  <si>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</si>
  <si>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</si>
  <si>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</si>
  <si>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</si>
  <si>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</si>
  <si>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</si>
  <si>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</si>
  <si>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</si>
  <si>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</si>
  <si>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</si>
  <si>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</si>
  <si>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</si>
  <si>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</si>
  <si>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</si>
  <si>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</si>
  <si>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</si>
  <si>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</si>
  <si>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</si>
  <si>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</si>
  <si>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</si>
  <si>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</si>
  <si>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Реалізація на території Сумської міської територіальної громади державної політики з питань соціального захисту дітей, запобігання дитячій безпритульності  та бездоглядності,вчиненню дітьми правопорушень, забезпечення додержання вимог законодавства щодо встановлення опіки над дітьми, їх усиновлення, влаштування у дитячі будинки сімейного типу, прийомні сім`ї, сім`ї патронатного вихователя.</t>
  </si>
  <si>
    <t>A15:BL15</t>
  </si>
  <si>
    <t>кількість отриманих та виконаних листів, звернень, заяв, скарг</t>
  </si>
  <si>
    <t>од.</t>
  </si>
  <si>
    <t>кількість прийнятих нормативно-правових актів</t>
  </si>
  <si>
    <t>Ціль державної політики № 2 - Створення додаткових умов в громаді для соціальної адаптації, соціокультурного розвитку та матеріальної підтримки дітей-сиріт, дітей, позбавлених батьківського піклування.</t>
  </si>
  <si>
    <t>A18:BL18</t>
  </si>
  <si>
    <t>кількість об`єктів, що облаштовуються меблями, побутовою технікою</t>
  </si>
  <si>
    <t>кількість осіб, які проживають у будинку</t>
  </si>
  <si>
    <t>осіб</t>
  </si>
  <si>
    <t>відсоток забезпечення меблями, побутовою технікою придбаного житлового будинку для дитячого будинку сімейного типу</t>
  </si>
  <si>
    <t>відс.</t>
  </si>
  <si>
    <t>кількість міських заходів державної політики з питань дітей</t>
  </si>
  <si>
    <t>кількість учасників міських заходів державної політики з питань дітей</t>
  </si>
  <si>
    <t>кількість дітей-сиріт,дітей, позбавлених батьківського піклування, влаштованих у прийомні сім`ї та дитячі будинки сімейного типу</t>
  </si>
  <si>
    <t>кількість сімей патронеатних вихователів</t>
  </si>
  <si>
    <t>забезпечення виплати поворотної фінансової допомоги (резервних коштів) патронитним вихователям до моменту отримання державної соціальної допомоги</t>
  </si>
  <si>
    <t>0910000</t>
  </si>
  <si>
    <t>Управлiння "Служба у справах дiтей" Сумської мiської ради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</si>
  <si>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</si>
  <si>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</si>
  <si>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</si>
  <si>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</si>
  <si>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</si>
  <si>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1040</t>
  </si>
  <si>
    <t>0913112</t>
  </si>
  <si>
    <t>Заходи державної політики з питань дітей та їх соціального захисту</t>
  </si>
  <si>
    <t xml:space="preserve"> </t>
  </si>
  <si>
    <t>Керівництво і управління у сфері соціального захисту дітей-сиріт, дітей, позбавлених батьківського піклування, та дітей, які опинились у складних життєвих обставинах. _x000D_
Забезпечення надання соціальних послуг дітям, які опинились у складних життєвих обставинах, та забезпечення соціально-правового захисту дітей._x000D_
Створення належних умов для проживання дітей-сиріт, дітей, позбавлених батьківського піклування в дитячих будинках сімейного типу.</t>
  </si>
  <si>
    <t>(0)(9)</t>
  </si>
  <si>
    <t>В.В Подопригора</t>
  </si>
  <si>
    <t>34743343</t>
  </si>
  <si>
    <t>1853100000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</si>
  <si>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</si>
  <si>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</si>
  <si>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</si>
  <si>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</si>
  <si>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</si>
  <si>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</si>
  <si>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</si>
  <si>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</si>
  <si>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</si>
  <si>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</si>
  <si>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</si>
  <si>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</si>
  <si>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</si>
  <si>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</si>
  <si>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</si>
  <si>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</si>
  <si>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</si>
  <si>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</si>
  <si>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</si>
  <si>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</si>
  <si>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Інші поточні видатки</t>
  </si>
  <si>
    <t>Здійснення Управлінням «Служба у справах дітей» Сумської міської ради наданих законодавством повноважень у сфері соціального захисту дітей-сиріт, дітей, позбавлених батьківського піклування, та дітей, які опинились у складних життєвих обставинах.</t>
  </si>
  <si>
    <t>затрат</t>
  </si>
  <si>
    <t xml:space="preserve">formula=RC[-16]+RC[-8]                          </t>
  </si>
  <si>
    <t>кількість штатних одиниць</t>
  </si>
  <si>
    <t>розпорядження міського голови від 03.10.2016 № 371-к "Про затвердження граничної чисельності та штатів апарату та виконавчих органів Сумської міської ради" (зі змінами)</t>
  </si>
  <si>
    <t>продукту</t>
  </si>
  <si>
    <t>кількість отриманих листів, звернень, заяв, скарг</t>
  </si>
  <si>
    <t>журнал реєстрації вхідної кореспонденції, журнал реєстрації звернень громадян, журнал обліку особистого прийому громадян</t>
  </si>
  <si>
    <t>журнал обліку підготовлених і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</si>
  <si>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</si>
  <si>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</si>
  <si>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розрахункові дані: відношення показника продукту 1 до показника затрат</t>
  </si>
  <si>
    <t>кількість прийнятих нормативно-правових актів на одного працівника</t>
  </si>
  <si>
    <t>розрахункові дані: відношення показника продукту 2 до показника затрат</t>
  </si>
  <si>
    <t>витрати на утримання однієї штатної одиниці</t>
  </si>
  <si>
    <t>грн.</t>
  </si>
  <si>
    <t>розрахункові дані: відношення  обсягу видатків до показника затрат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</si>
  <si>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</si>
  <si>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</si>
  <si>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</si>
  <si>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</si>
  <si>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</si>
  <si>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</si>
  <si>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</si>
  <si>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</si>
  <si>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</si>
  <si>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</si>
  <si>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</si>
  <si>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050 - Службовці</t>
  </si>
  <si>
    <t>090 - Працівників державних органів, які виконують функції з обслуговування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</si>
  <si>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</si>
  <si>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</si>
  <si>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</si>
  <si>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сфері соціального захисту дітей-сиріт, дітей позбавлених батьківського піклування, та дітей, які опинились у складних життєвих обставинах</t>
  </si>
  <si>
    <t>Здійснення Управлінням "Служба у справах дітей" Сумської міської ради наданих законодавством повноважень у сфері соціального захисту дітей-сиріт, дітей, позбавлених батьківського піклування, та дітей, які опинились у складних життєвих обставинах</t>
  </si>
  <si>
    <t>- Конституція України; Бюджетний кодекс України; Закон України «Про службу в органах місцевого самоврядування»; Закон України «Про забезпечення організаційно–правових умов соціального захисту дітей-сиріт та дітей, позбавлених батьківського піклування»; Закон України «Про охорону дитинства»; Закон України «Про органи і служби в справах дітей та спеціальні установи для дітей»,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(із змінами); наказ Міністерства фінансів України від 20.09.2017 № 793 «Про затвердження складових програмної класифікації видатків та кредитування місцевих бюджетів» (із змінами); наказ Міністерства фінансів України від 27.09.2012 № 1035 «Про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управління»..</t>
  </si>
  <si>
    <t>1) кредиторська заборгованість місцевого бюджету у 2021 році:</t>
  </si>
  <si>
    <t>Дебіторська заборгованість на 01.01.2021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</si>
  <si>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</si>
  <si>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</si>
  <si>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</si>
  <si>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</si>
  <si>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</si>
  <si>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</si>
  <si>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</si>
  <si>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</si>
  <si>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</si>
  <si>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</si>
  <si>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</si>
  <si>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</si>
  <si>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</si>
  <si>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</si>
  <si>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</si>
  <si>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</si>
  <si>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</si>
  <si>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</si>
  <si>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</si>
  <si>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</si>
  <si>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</si>
  <si>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</si>
  <si>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</si>
  <si>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</si>
  <si>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</si>
  <si>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</si>
  <si>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</si>
  <si>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</si>
  <si>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</si>
  <si>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(0)(9)(1)(0)(1)(6)(0)</t>
  </si>
  <si>
    <t>(0)(1)(6)(0)</t>
  </si>
  <si>
    <t>(0)(1)(1)(1)</t>
  </si>
  <si>
    <t>(0)(9)(1)</t>
  </si>
  <si>
    <t>Облаштування меблями, побутовою технікою придбаного житлового будинку для дитячого будинку сімейного типу</t>
  </si>
  <si>
    <t>Підтримка функціонування дитячих будинків сімейного типу</t>
  </si>
  <si>
    <t xml:space="preserve"> кількість  об`єктів, що облаштовуються меблями, побутовою технікою</t>
  </si>
  <si>
    <t>внутрішній облік</t>
  </si>
  <si>
    <t>кількість будинків сімейного типу</t>
  </si>
  <si>
    <t xml:space="preserve"> кількість осіб, які проживають у будинку</t>
  </si>
  <si>
    <t>соціальний паспорт дитячого будинку сімейного типу</t>
  </si>
  <si>
    <t>кількість дітей, які проживають у будинку</t>
  </si>
  <si>
    <t xml:space="preserve"> середні витрати на одну особу</t>
  </si>
  <si>
    <t>розрахунково</t>
  </si>
  <si>
    <t>середня сума витрат на один дитячий будинок сімейного типу</t>
  </si>
  <si>
    <t>якості</t>
  </si>
  <si>
    <t>забезпеченість потреб дитячого будинку сімейног типу</t>
  </si>
  <si>
    <t>Програма з реалізації Конвенції ООН про права дитини Сумської міської територіальної громадина 2022-2024 роки</t>
  </si>
  <si>
    <t>Рішення Сумської міської ради від 29.09.2021 № 1604-МР "Про затвердження Програми з реалізації Конвенції ООН про права дитини Сумської міської територіальної громади на 2022-2024 роки" (із змінами)</t>
  </si>
  <si>
    <t>Програма з реалізації Конвенції ООН про права дитини Сумської міської територіальної громадина 2020-2022 роки</t>
  </si>
  <si>
    <t>рішення Сумської міської ради від 18.12.2019 № 6113-МР "про затвердження Програми з реалізації Конвенції ООН про права дитини Сумської міської об'єднаної територіальної громади на 2020-2022 роки" (із змінами)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</si>
  <si>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</si>
  <si>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Матеріальне та фінансове забезпечення дитячих будинків сімейного типу; _x000D_
Придбання побутової техніки для дитячого будинку сімейного типу; _x000D_
Придбання меблів для забезпечення належних умов будинку сімейного типу</t>
  </si>
  <si>
    <t>(0)(9)(1)(3)(1)(1)(1)</t>
  </si>
  <si>
    <t>(3)(1)(1)(1)</t>
  </si>
  <si>
    <t>(1)(0)(4)(0)</t>
  </si>
  <si>
    <t>Інші виплати населенню</t>
  </si>
  <si>
    <t>Надання поворотної фінансової допомоги (резервних коштів), що виплачується патронатним вихователям до моменту отримання державної соціальної допомоги</t>
  </si>
  <si>
    <t>Створення умов для забезпечення прав дітей, у т. ч. тих, які неспроможні або не бажають виконувати виховні функції</t>
  </si>
  <si>
    <t>рішення Сумської міської ради від 18.12.2019 № 6113-МР "Про затвердження Програми з реалізації Конвенції ООН про права дитини Сумської міської об'єднаної територіальної громади на 2020 - 2022 роки" (із змінами); рішення Сумської міської ради від 29.09.2021 № 1604-МР "Про затвердження Програми з реалізації Конвенції ООН про права дитини Сумської міської територіальної громади на 2022 - 2024 роки" (із змінами)</t>
  </si>
  <si>
    <t>рішення Сумської міської ради від 18.12.2019 № 6113-МР "Про затвердження Програми з реалізаці Конвенції ООН про права дитини Сумської міської об'єднаної територіальної громади на 2020-2022 роки" (із змінами); рішення Сумської міської ради від 29.09.2021 № 1604-МР "Про затвердження Програми з реалізації Конвенції ООН про права дитини Сумської міської територіальної громади на 2022 - 2024 роки" (із змінами)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</si>
  <si>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</si>
  <si>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кількість сімей патронатних вихователів</t>
  </si>
  <si>
    <t>Договір про умови запровадження патронату</t>
  </si>
  <si>
    <t>середні витрати на проведення одного місцевого заходу державної політики з питань дітей</t>
  </si>
  <si>
    <t>розрахункові дані: відношення обсягу видатків до показника продукту 2</t>
  </si>
  <si>
    <t>середні витрати на забезпечення участі у міських заходах державної політики з питань дітей одного учасника</t>
  </si>
  <si>
    <t>розрахункові дані: відношення обсягу видатків до показника продукту 1</t>
  </si>
  <si>
    <t>Розмір поворотної фінансової допомоги на одного патронатного вихователя</t>
  </si>
  <si>
    <t>динаміка кількості дітей, охоплених міськими заходами державної політики з питань дітей (порівняно з минулим роком)</t>
  </si>
  <si>
    <t>динаміка кількості безпритульних та бездоглядних дітей у місті (порівняно з минулим роком)</t>
  </si>
  <si>
    <t>питома вага дітей, охоплених заходами, до кількості дітей, що перебувають на обліку Управління "Служба у справах дітей"</t>
  </si>
  <si>
    <t>Питома вага забезпечення патронатних вихователів поворотною фінансовою допомогою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</si>
  <si>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функції; _x000D_
Забезпечення виплати поворотної фінансової допомоги (резервних коштів) патронатним вихователям до моменту отримання державної соціальної допомоги</t>
  </si>
  <si>
    <t>- Конституція України; Бюджетний кодекс України; Закон України «Про службу в органах місцевого самоврядування»; Закон України «Про забезпечення організаційно–правових умов соціального захисту дітей-сиріт та дітей, позбавлених батьківського піклування»; Закон України «Про охорону дитинства»; Закон України «Про органи і служби в справах дітей та спеціальні установи для дітей», постанова Кабінету Міністрів України від 31.05.2021 № 586 "Про схвалення прогнозу економічного і соціального розвитку України 2022-2024 роки"; постанова Кабінету Міністрів України від 31.05.2021 №548 "Про схвалення Бюджетної декларації на 2022-2024 роки";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(із змінами); наказ Міністерства фінансів України від 20.09.2017 № 793 «Про затвердження складових програмної класифікації видатків та кредитування місцевих бюджетів» (із змінами); наказ Міністерства соціальної політики України від 14.05.2018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 (із змінами); Постанова Кабінету Міністрів України від 20.08.2021 № 893 "Деякі питання захисту прав дитини та надання послуги патронату над дитиною"; рішення Сумської міської ради від 29.09.2021 № 1604-МР "Про затвердження Програми з реалізації Конвенції ООН про права дитини Сумської міської об'єднаної територіальної громади на 2022 - 2024 роки" (із змінами).</t>
  </si>
  <si>
    <t>На реалізацію міської цільової Програми з реалізацї конвенції ООН про права дитини на 2020 - 2022 роки у 2021 році витрачено 85403,88 грн. Проведено 12 місцевих заходів у рамках державної політики з питань дітей з середніми витратами на один захід 7116,99 грн. та середніми витратами на одного учасника 324,73 грн. Заходами охоплено 255 дітей - сиріт, дітей, позбавлених батьківського піклування, та дітей, які опинились в складних життєвих обставинах, що склало 69% від загальної кількості дітей, які перебували на первинному обліку станом на 01.01.2021 року. Очікуваними результатами у 2023 році є проведення 13 заходів з середніми витратами на один захід 9485 грн., з середніми витратами на одного учасника 480 грн. та залученням 257 дітей відповідних категорій. _x000D_
       Упродовж  останніх років збільшується відсоток дітей, влаштованих до закладів усіх форм власності для дітей-сиріт, дітей, позбавлених батьківського піклування.  Для розв’язання даної проблеми необхідно приймати рішення стосовно влаштування кожної дитини в сім’ю громадян, під опіку та піклування, у прийомну сім’ю, дитячий будинок сімейного типу._x000D_
Створення сприятливих умов для всебічного розвитку сімейних форм виховання та національного усиновлення, удосконалення рівня захитсу прав та законних інтересів дітей - сиріт, дітей, позбавлених батьківського піклування, створення умов для реалізації права кожної дитини на виховання в сім'ї, забезпечення реалізації права дітей на особливе піклування і допомогу, поліпшення соціальної підтримки сімей з дітьми, виховання відповідального батьківства та запобігання соціальному сирітству - основна мета  Програми з реалізацї конвенції ООН про права дитини Сумської міської об'єднаної територіальної громади на 2022 - 2024 роки. Обсяг коштів, які планується залучити на реалізацію завдань Програми у 2023 році складає 148852 грн._x000D_
Результатами внаслідок використання коштів у плановому та у наступних за плановим бюджетних періодах буде зменшення кількості дітей - сиріт, дітей, позбавлених батьківського піклування, та дітей, які опинились в складних життєвих обставинах, створення нових прийомних сімей та дитячих будинків сімейного типу, надання дітям, які перебувають на обліку, матеріальної підтримки.</t>
  </si>
  <si>
    <t>(0)(9)(1)(3)(1)(1)(2)</t>
  </si>
  <si>
    <t>(3)(1)(1)(2)</t>
  </si>
  <si>
    <t>Управління "Служба у справах дітей" Сумської міської ради</t>
  </si>
  <si>
    <t>Начальник управління</t>
  </si>
  <si>
    <t>Головний бухгалтер</t>
  </si>
  <si>
    <t>О.Г. Черток</t>
  </si>
  <si>
    <t xml:space="preserve">  Своєчасне та беззаперечне виконання посадових обов'язків працівниками управління забезпечила здійснення на території  Сумської міської територіальної громади державної політики у сфері захисту законних прав та інтересів дітей. Управлінням «Служба у справах дітей» Сумської міської ради виконуються вимоги законодавчих та нормативних документів, що регламентують діяльність щодо захисту прав дітей. Щороку збільшується кількість дітей - сиріт, дітей, позбавлених батьківського піклування, які влаштовіні до сімейних форм виховання. Систематичною стала практика національного усиновлення. Зменшується кількість дітей-сиріт, дітей, позбавлених батьківського піклування, та кількість дітей, які виховуються в інтернатних закладах. На утримання Управління у 2021 році використано 5710102,70 грн. Затверджено з урахуванням змін на 2022 рік - 5613200,00 грн. На 2023 рік заплановано 6183200,00 грн._x000D_
Своєчасне виконання покладених на Управління «Служба у справах дітей» Сумської міської ради функцій забезпечить здійснення заходів щодо захисту прав, свобод і законних інтересів дітей, запобігання дитячій безпритульності та бездоглядності на території Сумської міської територіальної громади. Також досягнутими результатами внаслідок використання коштів у плановому та у наступних двох за плановим бюджетних періодах відбудеться зменшення кількості дітей - сиріт, дітей, позбавлених батьківського піклування, та дітей, які опинились в складних життєвих обставинах шляхом створення нових прийомних сімей та дитячих будинків сімейного типу, патронатних сімей.</t>
  </si>
  <si>
    <t>- Конституція України; Бюджетний кодекс України; Закон України «Про службу в органах місцевого самоврядування»; Закон України «Про забезпечення організаційно–правових умов соціального захисту дітей-сиріт та дітей, позбавлених батьківського піклування»; Закон України «Про охорону  дитинства»; Закон України «Про органи і служби в справах дітей та спеціальні установи для дітей»,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(із змінами); наказ Міністерства фінансів України від 20.09.2017 № 793 «Про затвердження складових програмної класифікації видатків та кредитування місцевих бюджетів» (із змінами); наказ Міністерства соціальної політики України від 14.05.2018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 (із змінами); постанова Кабінету Міністрів України від 26.04.2002 № 564 "Про затвердження Положення про дитячий будинок сімейного типу"; рішення Сумської міської ради від 29.09.2021 № 1604-МР "Про затвердження Програми з реалізації Конвенції ООН про права дитини Сумської міської об'єднаної територіальної громади на 2022 - 2024 роки" (із змінами).</t>
  </si>
  <si>
    <t>У 2021 році було облаштовано новостворений дитячий будинок сімейного типу побутовою технікою (холодильник, пральна машина), встановлено кондиціонер, придбано меблі для дитячих кімнат всього на суму 90533,00 грн. У зв'язку з тим, що ДБСТ тимчасово перемістились до більш безпечних регіонів України та за межі України у зв'язку з  військовим станом, видатки станом на 01.11.2022 року відсутні.  У 2023 році планується продовжити роботу по облаштуванню дитячого будинку сімейного типу Конєвих необхідними меблями. Також передбачено кошти для забезпечення належних санітарно-гігієнічних і побутових умов проживання, виховання, навчання та розвитку дітей в залежності від потреб конкретного ДБСТ.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</si>
</sst>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4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53"/>
  <sheetViews>
    <sheetView topLeftCell="A34" zoomScaleNormal="100" workbookViewId="0">
      <selection activeCell="AU55" sqref="AU55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43" t="s">
        <v>195</v>
      </c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80" x14ac:dyDescent="0.2">
      <c r="BA2" s="24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80" ht="14.25" customHeight="1" x14ac:dyDescent="0.2">
      <c r="A3" s="47" t="s">
        <v>237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5" spans="1:80" ht="14.25" customHeight="1" x14ac:dyDescent="0.2">
      <c r="A5" s="13" t="s">
        <v>179</v>
      </c>
      <c r="B5" s="50" t="s">
        <v>368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10"/>
      <c r="AH5" s="55" t="s">
        <v>228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10"/>
      <c r="AT5" s="10"/>
      <c r="AU5" s="54" t="s">
        <v>230</v>
      </c>
      <c r="AV5" s="55"/>
      <c r="AW5" s="55"/>
      <c r="AX5" s="55"/>
      <c r="AY5" s="55"/>
      <c r="AZ5" s="55"/>
      <c r="BA5" s="55"/>
      <c r="BB5" s="55"/>
      <c r="BC5" s="10"/>
      <c r="BD5" s="10"/>
      <c r="BE5" s="54" t="s">
        <v>231</v>
      </c>
      <c r="BF5" s="55"/>
      <c r="BG5" s="55"/>
      <c r="BH5" s="55"/>
      <c r="BI5" s="55"/>
      <c r="BJ5" s="55"/>
      <c r="BK5" s="55"/>
      <c r="BL5" s="55"/>
    </row>
    <row r="6" spans="1:80" s="9" customFormat="1" ht="24.75" customHeight="1" x14ac:dyDescent="0.2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8"/>
      <c r="AH6" s="49" t="s">
        <v>186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8"/>
      <c r="AT6" s="8"/>
      <c r="AU6" s="49" t="s">
        <v>177</v>
      </c>
      <c r="AV6" s="49"/>
      <c r="AW6" s="49"/>
      <c r="AX6" s="49"/>
      <c r="AY6" s="49"/>
      <c r="AZ6" s="49"/>
      <c r="BA6" s="49"/>
      <c r="BB6" s="49"/>
      <c r="BC6" s="8"/>
      <c r="BD6" s="8"/>
      <c r="BE6" s="49" t="s">
        <v>178</v>
      </c>
      <c r="BF6" s="49"/>
      <c r="BG6" s="49"/>
      <c r="BH6" s="49"/>
      <c r="BI6" s="49"/>
      <c r="BJ6" s="49"/>
      <c r="BK6" s="49"/>
      <c r="BL6" s="49"/>
    </row>
    <row r="7" spans="1:80" ht="15" customHeight="1" x14ac:dyDescent="0.2"/>
    <row r="8" spans="1:80" ht="14.25" customHeight="1" x14ac:dyDescent="0.2">
      <c r="A8" s="46" t="s">
        <v>171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80" ht="45" customHeight="1" x14ac:dyDescent="0.2">
      <c r="A9" s="48" t="s">
        <v>227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80" x14ac:dyDescent="0.2">
      <c r="A10" s="51" t="s">
        <v>172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80" ht="15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80" ht="37.5" customHeight="1" x14ac:dyDescent="0.2">
      <c r="A12" s="63" t="s">
        <v>183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5"/>
      <c r="X12" s="63" t="s">
        <v>9</v>
      </c>
      <c r="Y12" s="64"/>
      <c r="Z12" s="64"/>
      <c r="AA12" s="64"/>
      <c r="AB12" s="64"/>
      <c r="AC12" s="64"/>
      <c r="AD12" s="64"/>
      <c r="AE12" s="64"/>
      <c r="AF12" s="64"/>
      <c r="AG12" s="64"/>
      <c r="AH12" s="65"/>
      <c r="AI12" s="52" t="s">
        <v>233</v>
      </c>
      <c r="AJ12" s="52"/>
      <c r="AK12" s="52"/>
      <c r="AL12" s="52"/>
      <c r="AM12" s="52"/>
      <c r="AN12" s="52"/>
      <c r="AO12" s="52" t="s">
        <v>234</v>
      </c>
      <c r="AP12" s="52"/>
      <c r="AQ12" s="52"/>
      <c r="AR12" s="52"/>
      <c r="AS12" s="52"/>
      <c r="AT12" s="52"/>
      <c r="AU12" s="52" t="s">
        <v>235</v>
      </c>
      <c r="AV12" s="52"/>
      <c r="AW12" s="52"/>
      <c r="AX12" s="52"/>
      <c r="AY12" s="52"/>
      <c r="AZ12" s="52"/>
      <c r="BA12" s="52" t="s">
        <v>236</v>
      </c>
      <c r="BB12" s="52"/>
      <c r="BC12" s="52"/>
      <c r="BD12" s="52"/>
      <c r="BE12" s="52"/>
      <c r="BF12" s="52"/>
      <c r="BG12" s="52" t="s">
        <v>238</v>
      </c>
      <c r="BH12" s="52"/>
      <c r="BI12" s="52"/>
      <c r="BJ12" s="52"/>
      <c r="BK12" s="52"/>
      <c r="BL12" s="52"/>
    </row>
    <row r="13" spans="1:80" ht="15" customHeight="1" x14ac:dyDescent="0.2">
      <c r="A13" s="66">
        <v>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6">
        <v>2</v>
      </c>
      <c r="Y13" s="67"/>
      <c r="Z13" s="67"/>
      <c r="AA13" s="67"/>
      <c r="AB13" s="67"/>
      <c r="AC13" s="67"/>
      <c r="AD13" s="67"/>
      <c r="AE13" s="67"/>
      <c r="AF13" s="67"/>
      <c r="AG13" s="67"/>
      <c r="AH13" s="68"/>
      <c r="AI13" s="56">
        <v>3</v>
      </c>
      <c r="AJ13" s="56"/>
      <c r="AK13" s="56"/>
      <c r="AL13" s="56"/>
      <c r="AM13" s="56"/>
      <c r="AN13" s="56"/>
      <c r="AO13" s="56">
        <v>4</v>
      </c>
      <c r="AP13" s="56"/>
      <c r="AQ13" s="56"/>
      <c r="AR13" s="56"/>
      <c r="AS13" s="56"/>
      <c r="AT13" s="56"/>
      <c r="AU13" s="56">
        <v>5</v>
      </c>
      <c r="AV13" s="56"/>
      <c r="AW13" s="56"/>
      <c r="AX13" s="56"/>
      <c r="AY13" s="56"/>
      <c r="AZ13" s="56"/>
      <c r="BA13" s="56">
        <v>6</v>
      </c>
      <c r="BB13" s="56"/>
      <c r="BC13" s="56"/>
      <c r="BD13" s="56"/>
      <c r="BE13" s="56"/>
      <c r="BF13" s="56"/>
      <c r="BG13" s="56">
        <v>7</v>
      </c>
      <c r="BH13" s="56"/>
      <c r="BI13" s="56"/>
      <c r="BJ13" s="56"/>
      <c r="BK13" s="56"/>
      <c r="BL13" s="56"/>
    </row>
    <row r="14" spans="1:80" hidden="1" x14ac:dyDescent="0.2">
      <c r="A14" s="69" t="s">
        <v>184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69" t="s">
        <v>82</v>
      </c>
      <c r="Y14" s="70"/>
      <c r="Z14" s="70"/>
      <c r="AA14" s="70"/>
      <c r="AB14" s="70"/>
      <c r="AC14" s="70"/>
      <c r="AD14" s="70"/>
      <c r="AE14" s="70"/>
      <c r="AF14" s="70"/>
      <c r="AG14" s="70"/>
      <c r="AH14" s="71"/>
      <c r="AI14" s="42" t="s">
        <v>63</v>
      </c>
      <c r="AJ14" s="42"/>
      <c r="AK14" s="42"/>
      <c r="AL14" s="42"/>
      <c r="AM14" s="42"/>
      <c r="AN14" s="42"/>
      <c r="AO14" s="42" t="s">
        <v>64</v>
      </c>
      <c r="AP14" s="42"/>
      <c r="AQ14" s="42"/>
      <c r="AR14" s="42"/>
      <c r="AS14" s="42"/>
      <c r="AT14" s="42"/>
      <c r="AU14" s="42" t="s">
        <v>65</v>
      </c>
      <c r="AV14" s="42"/>
      <c r="AW14" s="42"/>
      <c r="AX14" s="42"/>
      <c r="AY14" s="42"/>
      <c r="AZ14" s="42"/>
      <c r="BA14" s="42" t="s">
        <v>66</v>
      </c>
      <c r="BB14" s="42"/>
      <c r="BC14" s="42"/>
      <c r="BD14" s="42"/>
      <c r="BE14" s="42"/>
      <c r="BF14" s="42"/>
      <c r="BG14" s="42" t="s">
        <v>67</v>
      </c>
      <c r="BH14" s="42"/>
      <c r="BI14" s="42"/>
      <c r="BJ14" s="42"/>
      <c r="BK14" s="42"/>
      <c r="BL14" s="42"/>
      <c r="CA14" t="s">
        <v>180</v>
      </c>
    </row>
    <row r="15" spans="1:80" s="6" customFormat="1" ht="38.25" customHeight="1" x14ac:dyDescent="0.2">
      <c r="A15" s="62" t="s">
        <v>199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5"/>
      <c r="CA15" s="6" t="s">
        <v>181</v>
      </c>
      <c r="CB15" s="29" t="s">
        <v>200</v>
      </c>
    </row>
    <row r="16" spans="1:80" s="30" customFormat="1" ht="12.75" customHeight="1" x14ac:dyDescent="0.2">
      <c r="A16" s="74" t="s">
        <v>201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4" t="s">
        <v>202</v>
      </c>
      <c r="Y16" s="75"/>
      <c r="Z16" s="75"/>
      <c r="AA16" s="75"/>
      <c r="AB16" s="75"/>
      <c r="AC16" s="75"/>
      <c r="AD16" s="75"/>
      <c r="AE16" s="75"/>
      <c r="AF16" s="75"/>
      <c r="AG16" s="75"/>
      <c r="AH16" s="76"/>
      <c r="AI16" s="59">
        <v>4479</v>
      </c>
      <c r="AJ16" s="60"/>
      <c r="AK16" s="60"/>
      <c r="AL16" s="60"/>
      <c r="AM16" s="60"/>
      <c r="AN16" s="61"/>
      <c r="AO16" s="59">
        <v>6200</v>
      </c>
      <c r="AP16" s="60"/>
      <c r="AQ16" s="60"/>
      <c r="AR16" s="60"/>
      <c r="AS16" s="60"/>
      <c r="AT16" s="61"/>
      <c r="AU16" s="59">
        <v>6200</v>
      </c>
      <c r="AV16" s="60"/>
      <c r="AW16" s="60"/>
      <c r="AX16" s="60"/>
      <c r="AY16" s="60"/>
      <c r="AZ16" s="61"/>
      <c r="BA16" s="59">
        <v>0</v>
      </c>
      <c r="BB16" s="60"/>
      <c r="BC16" s="60"/>
      <c r="BD16" s="60"/>
      <c r="BE16" s="60"/>
      <c r="BF16" s="61"/>
      <c r="BG16" s="59">
        <v>0</v>
      </c>
      <c r="BH16" s="60"/>
      <c r="BI16" s="60"/>
      <c r="BJ16" s="60"/>
      <c r="BK16" s="60"/>
      <c r="BL16" s="61"/>
    </row>
    <row r="17" spans="1:80" s="30" customFormat="1" ht="12.75" customHeight="1" x14ac:dyDescent="0.2">
      <c r="A17" s="74" t="s">
        <v>203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4" t="s">
        <v>202</v>
      </c>
      <c r="Y17" s="75"/>
      <c r="Z17" s="75"/>
      <c r="AA17" s="75"/>
      <c r="AB17" s="75"/>
      <c r="AC17" s="75"/>
      <c r="AD17" s="75"/>
      <c r="AE17" s="75"/>
      <c r="AF17" s="75"/>
      <c r="AG17" s="75"/>
      <c r="AH17" s="76"/>
      <c r="AI17" s="59">
        <v>182</v>
      </c>
      <c r="AJ17" s="60"/>
      <c r="AK17" s="60"/>
      <c r="AL17" s="60"/>
      <c r="AM17" s="60"/>
      <c r="AN17" s="61"/>
      <c r="AO17" s="59">
        <v>170</v>
      </c>
      <c r="AP17" s="60"/>
      <c r="AQ17" s="60"/>
      <c r="AR17" s="60"/>
      <c r="AS17" s="60"/>
      <c r="AT17" s="61"/>
      <c r="AU17" s="59">
        <v>170</v>
      </c>
      <c r="AV17" s="60"/>
      <c r="AW17" s="60"/>
      <c r="AX17" s="60"/>
      <c r="AY17" s="60"/>
      <c r="AZ17" s="61"/>
      <c r="BA17" s="59">
        <v>0</v>
      </c>
      <c r="BB17" s="60"/>
      <c r="BC17" s="60"/>
      <c r="BD17" s="60"/>
      <c r="BE17" s="60"/>
      <c r="BF17" s="61"/>
      <c r="BG17" s="59">
        <v>0</v>
      </c>
      <c r="BH17" s="60"/>
      <c r="BI17" s="60"/>
      <c r="BJ17" s="60"/>
      <c r="BK17" s="60"/>
      <c r="BL17" s="61"/>
    </row>
    <row r="18" spans="1:80" s="6" customFormat="1" ht="25.5" customHeight="1" x14ac:dyDescent="0.2">
      <c r="A18" s="62" t="s">
        <v>204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5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B18" s="29" t="s">
        <v>205</v>
      </c>
    </row>
    <row r="19" spans="1:80" s="30" customFormat="1" ht="12.75" customHeight="1" x14ac:dyDescent="0.2">
      <c r="A19" s="74" t="s">
        <v>206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4" t="s">
        <v>202</v>
      </c>
      <c r="Y19" s="75"/>
      <c r="Z19" s="75"/>
      <c r="AA19" s="75"/>
      <c r="AB19" s="75"/>
      <c r="AC19" s="75"/>
      <c r="AD19" s="75"/>
      <c r="AE19" s="75"/>
      <c r="AF19" s="75"/>
      <c r="AG19" s="75"/>
      <c r="AH19" s="76"/>
      <c r="AI19" s="59">
        <v>1</v>
      </c>
      <c r="AJ19" s="60"/>
      <c r="AK19" s="60"/>
      <c r="AL19" s="60"/>
      <c r="AM19" s="60"/>
      <c r="AN19" s="61"/>
      <c r="AO19" s="59">
        <v>1</v>
      </c>
      <c r="AP19" s="60"/>
      <c r="AQ19" s="60"/>
      <c r="AR19" s="60"/>
      <c r="AS19" s="60"/>
      <c r="AT19" s="61"/>
      <c r="AU19" s="59">
        <v>1</v>
      </c>
      <c r="AV19" s="60"/>
      <c r="AW19" s="60"/>
      <c r="AX19" s="60"/>
      <c r="AY19" s="60"/>
      <c r="AZ19" s="61"/>
      <c r="BA19" s="59">
        <v>0</v>
      </c>
      <c r="BB19" s="60"/>
      <c r="BC19" s="60"/>
      <c r="BD19" s="60"/>
      <c r="BE19" s="60"/>
      <c r="BF19" s="61"/>
      <c r="BG19" s="59">
        <v>0</v>
      </c>
      <c r="BH19" s="60"/>
      <c r="BI19" s="60"/>
      <c r="BJ19" s="60"/>
      <c r="BK19" s="60"/>
      <c r="BL19" s="61"/>
    </row>
    <row r="20" spans="1:80" s="30" customFormat="1" ht="12.75" customHeight="1" x14ac:dyDescent="0.2">
      <c r="A20" s="74" t="s">
        <v>207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4" t="s">
        <v>208</v>
      </c>
      <c r="Y20" s="75"/>
      <c r="Z20" s="75"/>
      <c r="AA20" s="75"/>
      <c r="AB20" s="75"/>
      <c r="AC20" s="75"/>
      <c r="AD20" s="75"/>
      <c r="AE20" s="75"/>
      <c r="AF20" s="75"/>
      <c r="AG20" s="75"/>
      <c r="AH20" s="76"/>
      <c r="AI20" s="59">
        <v>10</v>
      </c>
      <c r="AJ20" s="60"/>
      <c r="AK20" s="60"/>
      <c r="AL20" s="60"/>
      <c r="AM20" s="60"/>
      <c r="AN20" s="61"/>
      <c r="AO20" s="59">
        <v>12</v>
      </c>
      <c r="AP20" s="60"/>
      <c r="AQ20" s="60"/>
      <c r="AR20" s="60"/>
      <c r="AS20" s="60"/>
      <c r="AT20" s="61"/>
      <c r="AU20" s="59">
        <v>12</v>
      </c>
      <c r="AV20" s="60"/>
      <c r="AW20" s="60"/>
      <c r="AX20" s="60"/>
      <c r="AY20" s="60"/>
      <c r="AZ20" s="61"/>
      <c r="BA20" s="59">
        <v>0</v>
      </c>
      <c r="BB20" s="60"/>
      <c r="BC20" s="60"/>
      <c r="BD20" s="60"/>
      <c r="BE20" s="60"/>
      <c r="BF20" s="61"/>
      <c r="BG20" s="59">
        <v>0</v>
      </c>
      <c r="BH20" s="60"/>
      <c r="BI20" s="60"/>
      <c r="BJ20" s="60"/>
      <c r="BK20" s="60"/>
      <c r="BL20" s="61"/>
    </row>
    <row r="21" spans="1:80" s="30" customFormat="1" ht="25.5" customHeight="1" x14ac:dyDescent="0.2">
      <c r="A21" s="74" t="s">
        <v>209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4" t="s">
        <v>210</v>
      </c>
      <c r="Y21" s="75"/>
      <c r="Z21" s="75"/>
      <c r="AA21" s="75"/>
      <c r="AB21" s="75"/>
      <c r="AC21" s="75"/>
      <c r="AD21" s="75"/>
      <c r="AE21" s="75"/>
      <c r="AF21" s="75"/>
      <c r="AG21" s="75"/>
      <c r="AH21" s="76"/>
      <c r="AI21" s="59">
        <v>100</v>
      </c>
      <c r="AJ21" s="60"/>
      <c r="AK21" s="60"/>
      <c r="AL21" s="60"/>
      <c r="AM21" s="60"/>
      <c r="AN21" s="61"/>
      <c r="AO21" s="59">
        <v>100</v>
      </c>
      <c r="AP21" s="60"/>
      <c r="AQ21" s="60"/>
      <c r="AR21" s="60"/>
      <c r="AS21" s="60"/>
      <c r="AT21" s="61"/>
      <c r="AU21" s="59">
        <v>100</v>
      </c>
      <c r="AV21" s="60"/>
      <c r="AW21" s="60"/>
      <c r="AX21" s="60"/>
      <c r="AY21" s="60"/>
      <c r="AZ21" s="61"/>
      <c r="BA21" s="59">
        <v>0</v>
      </c>
      <c r="BB21" s="60"/>
      <c r="BC21" s="60"/>
      <c r="BD21" s="60"/>
      <c r="BE21" s="60"/>
      <c r="BF21" s="61"/>
      <c r="BG21" s="59">
        <v>0</v>
      </c>
      <c r="BH21" s="60"/>
      <c r="BI21" s="60"/>
      <c r="BJ21" s="60"/>
      <c r="BK21" s="60"/>
      <c r="BL21" s="61"/>
    </row>
    <row r="22" spans="1:80" s="30" customFormat="1" ht="12.75" customHeight="1" x14ac:dyDescent="0.2">
      <c r="A22" s="74" t="s">
        <v>211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6"/>
      <c r="X22" s="74" t="s">
        <v>202</v>
      </c>
      <c r="Y22" s="75"/>
      <c r="Z22" s="75"/>
      <c r="AA22" s="75"/>
      <c r="AB22" s="75"/>
      <c r="AC22" s="75"/>
      <c r="AD22" s="75"/>
      <c r="AE22" s="75"/>
      <c r="AF22" s="75"/>
      <c r="AG22" s="75"/>
      <c r="AH22" s="76"/>
      <c r="AI22" s="59">
        <v>12</v>
      </c>
      <c r="AJ22" s="60"/>
      <c r="AK22" s="60"/>
      <c r="AL22" s="60"/>
      <c r="AM22" s="60"/>
      <c r="AN22" s="61"/>
      <c r="AO22" s="59">
        <v>13</v>
      </c>
      <c r="AP22" s="60"/>
      <c r="AQ22" s="60"/>
      <c r="AR22" s="60"/>
      <c r="AS22" s="60"/>
      <c r="AT22" s="61"/>
      <c r="AU22" s="59">
        <v>13</v>
      </c>
      <c r="AV22" s="60"/>
      <c r="AW22" s="60"/>
      <c r="AX22" s="60"/>
      <c r="AY22" s="60"/>
      <c r="AZ22" s="61"/>
      <c r="BA22" s="59">
        <v>0</v>
      </c>
      <c r="BB22" s="60"/>
      <c r="BC22" s="60"/>
      <c r="BD22" s="60"/>
      <c r="BE22" s="60"/>
      <c r="BF22" s="61"/>
      <c r="BG22" s="59">
        <v>0</v>
      </c>
      <c r="BH22" s="60"/>
      <c r="BI22" s="60"/>
      <c r="BJ22" s="60"/>
      <c r="BK22" s="60"/>
      <c r="BL22" s="61"/>
    </row>
    <row r="23" spans="1:80" s="30" customFormat="1" ht="12.75" customHeight="1" x14ac:dyDescent="0.2">
      <c r="A23" s="74" t="s">
        <v>212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4" t="s">
        <v>208</v>
      </c>
      <c r="Y23" s="75"/>
      <c r="Z23" s="75"/>
      <c r="AA23" s="75"/>
      <c r="AB23" s="75"/>
      <c r="AC23" s="75"/>
      <c r="AD23" s="75"/>
      <c r="AE23" s="75"/>
      <c r="AF23" s="75"/>
      <c r="AG23" s="75"/>
      <c r="AH23" s="76"/>
      <c r="AI23" s="59">
        <v>255</v>
      </c>
      <c r="AJ23" s="60"/>
      <c r="AK23" s="60"/>
      <c r="AL23" s="60"/>
      <c r="AM23" s="60"/>
      <c r="AN23" s="61"/>
      <c r="AO23" s="59">
        <v>295</v>
      </c>
      <c r="AP23" s="60"/>
      <c r="AQ23" s="60"/>
      <c r="AR23" s="60"/>
      <c r="AS23" s="60"/>
      <c r="AT23" s="61"/>
      <c r="AU23" s="59">
        <v>257</v>
      </c>
      <c r="AV23" s="60"/>
      <c r="AW23" s="60"/>
      <c r="AX23" s="60"/>
      <c r="AY23" s="60"/>
      <c r="AZ23" s="61"/>
      <c r="BA23" s="59">
        <v>0</v>
      </c>
      <c r="BB23" s="60"/>
      <c r="BC23" s="60"/>
      <c r="BD23" s="60"/>
      <c r="BE23" s="60"/>
      <c r="BF23" s="61"/>
      <c r="BG23" s="59">
        <v>0</v>
      </c>
      <c r="BH23" s="60"/>
      <c r="BI23" s="60"/>
      <c r="BJ23" s="60"/>
      <c r="BK23" s="60"/>
      <c r="BL23" s="61"/>
    </row>
    <row r="24" spans="1:80" s="30" customFormat="1" ht="25.5" customHeight="1" x14ac:dyDescent="0.2">
      <c r="A24" s="74" t="s">
        <v>213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4" t="s">
        <v>208</v>
      </c>
      <c r="Y24" s="75"/>
      <c r="Z24" s="75"/>
      <c r="AA24" s="75"/>
      <c r="AB24" s="75"/>
      <c r="AC24" s="75"/>
      <c r="AD24" s="75"/>
      <c r="AE24" s="75"/>
      <c r="AF24" s="75"/>
      <c r="AG24" s="75"/>
      <c r="AH24" s="76"/>
      <c r="AI24" s="59">
        <v>5</v>
      </c>
      <c r="AJ24" s="60"/>
      <c r="AK24" s="60"/>
      <c r="AL24" s="60"/>
      <c r="AM24" s="60"/>
      <c r="AN24" s="61"/>
      <c r="AO24" s="59">
        <v>10</v>
      </c>
      <c r="AP24" s="60"/>
      <c r="AQ24" s="60"/>
      <c r="AR24" s="60"/>
      <c r="AS24" s="60"/>
      <c r="AT24" s="61"/>
      <c r="AU24" s="59">
        <v>10</v>
      </c>
      <c r="AV24" s="60"/>
      <c r="AW24" s="60"/>
      <c r="AX24" s="60"/>
      <c r="AY24" s="60"/>
      <c r="AZ24" s="61"/>
      <c r="BA24" s="59">
        <v>0</v>
      </c>
      <c r="BB24" s="60"/>
      <c r="BC24" s="60"/>
      <c r="BD24" s="60"/>
      <c r="BE24" s="60"/>
      <c r="BF24" s="61"/>
      <c r="BG24" s="59">
        <v>0</v>
      </c>
      <c r="BH24" s="60"/>
      <c r="BI24" s="60"/>
      <c r="BJ24" s="60"/>
      <c r="BK24" s="60"/>
      <c r="BL24" s="61"/>
    </row>
    <row r="25" spans="1:80" s="30" customFormat="1" ht="12.75" customHeight="1" x14ac:dyDescent="0.2">
      <c r="A25" s="74" t="s">
        <v>214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4" t="s">
        <v>202</v>
      </c>
      <c r="Y25" s="75"/>
      <c r="Z25" s="75"/>
      <c r="AA25" s="75"/>
      <c r="AB25" s="75"/>
      <c r="AC25" s="75"/>
      <c r="AD25" s="75"/>
      <c r="AE25" s="75"/>
      <c r="AF25" s="75"/>
      <c r="AG25" s="75"/>
      <c r="AH25" s="76"/>
      <c r="AI25" s="59">
        <v>0</v>
      </c>
      <c r="AJ25" s="60"/>
      <c r="AK25" s="60"/>
      <c r="AL25" s="60"/>
      <c r="AM25" s="60"/>
      <c r="AN25" s="61"/>
      <c r="AO25" s="59">
        <v>8</v>
      </c>
      <c r="AP25" s="60"/>
      <c r="AQ25" s="60"/>
      <c r="AR25" s="60"/>
      <c r="AS25" s="60"/>
      <c r="AT25" s="61"/>
      <c r="AU25" s="59">
        <v>2</v>
      </c>
      <c r="AV25" s="60"/>
      <c r="AW25" s="60"/>
      <c r="AX25" s="60"/>
      <c r="AY25" s="60"/>
      <c r="AZ25" s="61"/>
      <c r="BA25" s="59">
        <v>0</v>
      </c>
      <c r="BB25" s="60"/>
      <c r="BC25" s="60"/>
      <c r="BD25" s="60"/>
      <c r="BE25" s="60"/>
      <c r="BF25" s="61"/>
      <c r="BG25" s="59">
        <v>0</v>
      </c>
      <c r="BH25" s="60"/>
      <c r="BI25" s="60"/>
      <c r="BJ25" s="60"/>
      <c r="BK25" s="60"/>
      <c r="BL25" s="61"/>
    </row>
    <row r="26" spans="1:80" s="30" customFormat="1" ht="38.25" customHeight="1" x14ac:dyDescent="0.2">
      <c r="A26" s="74" t="s">
        <v>215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4" t="s">
        <v>210</v>
      </c>
      <c r="Y26" s="75"/>
      <c r="Z26" s="75"/>
      <c r="AA26" s="75"/>
      <c r="AB26" s="75"/>
      <c r="AC26" s="75"/>
      <c r="AD26" s="75"/>
      <c r="AE26" s="75"/>
      <c r="AF26" s="75"/>
      <c r="AG26" s="75"/>
      <c r="AH26" s="76"/>
      <c r="AI26" s="59">
        <v>0</v>
      </c>
      <c r="AJ26" s="60"/>
      <c r="AK26" s="60"/>
      <c r="AL26" s="60"/>
      <c r="AM26" s="60"/>
      <c r="AN26" s="61"/>
      <c r="AO26" s="59">
        <v>100</v>
      </c>
      <c r="AP26" s="60"/>
      <c r="AQ26" s="60"/>
      <c r="AR26" s="60"/>
      <c r="AS26" s="60"/>
      <c r="AT26" s="61"/>
      <c r="AU26" s="59">
        <v>100</v>
      </c>
      <c r="AV26" s="60"/>
      <c r="AW26" s="60"/>
      <c r="AX26" s="60"/>
      <c r="AY26" s="60"/>
      <c r="AZ26" s="61"/>
      <c r="BA26" s="59">
        <v>0</v>
      </c>
      <c r="BB26" s="60"/>
      <c r="BC26" s="60"/>
      <c r="BD26" s="60"/>
      <c r="BE26" s="60"/>
      <c r="BF26" s="61"/>
      <c r="BG26" s="59">
        <v>0</v>
      </c>
      <c r="BH26" s="60"/>
      <c r="BI26" s="60"/>
      <c r="BJ26" s="60"/>
      <c r="BK26" s="60"/>
      <c r="BL26" s="61"/>
    </row>
    <row r="28" spans="1:80" x14ac:dyDescent="0.2">
      <c r="A28" s="51" t="s">
        <v>239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80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80" ht="15" customHeight="1" x14ac:dyDescent="0.2">
      <c r="A30" s="45" t="s">
        <v>232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80" ht="84.75" customHeight="1" x14ac:dyDescent="0.2">
      <c r="A31" s="52" t="s">
        <v>187</v>
      </c>
      <c r="B31" s="52"/>
      <c r="C31" s="52"/>
      <c r="D31" s="52"/>
      <c r="E31" s="52"/>
      <c r="F31" s="52" t="s">
        <v>173</v>
      </c>
      <c r="G31" s="52"/>
      <c r="H31" s="52"/>
      <c r="I31" s="52"/>
      <c r="J31" s="52" t="s">
        <v>127</v>
      </c>
      <c r="K31" s="52"/>
      <c r="L31" s="52"/>
      <c r="M31" s="52"/>
      <c r="N31" s="52" t="s">
        <v>174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 t="s">
        <v>233</v>
      </c>
      <c r="AE31" s="52"/>
      <c r="AF31" s="52"/>
      <c r="AG31" s="52"/>
      <c r="AH31" s="52"/>
      <c r="AI31" s="52"/>
      <c r="AJ31" s="52" t="s">
        <v>234</v>
      </c>
      <c r="AK31" s="52"/>
      <c r="AL31" s="52"/>
      <c r="AM31" s="52"/>
      <c r="AN31" s="52"/>
      <c r="AO31" s="52"/>
      <c r="AP31" s="52" t="s">
        <v>235</v>
      </c>
      <c r="AQ31" s="52"/>
      <c r="AR31" s="52"/>
      <c r="AS31" s="52"/>
      <c r="AT31" s="52"/>
      <c r="AU31" s="52"/>
      <c r="AV31" s="52" t="s">
        <v>236</v>
      </c>
      <c r="AW31" s="52"/>
      <c r="AX31" s="52"/>
      <c r="AY31" s="52"/>
      <c r="AZ31" s="52"/>
      <c r="BA31" s="52"/>
      <c r="BB31" s="52" t="s">
        <v>238</v>
      </c>
      <c r="BC31" s="52"/>
      <c r="BD31" s="52"/>
      <c r="BE31" s="52"/>
      <c r="BF31" s="52"/>
      <c r="BG31" s="52"/>
      <c r="BH31" s="52" t="s">
        <v>175</v>
      </c>
      <c r="BI31" s="52"/>
      <c r="BJ31" s="52"/>
      <c r="BK31" s="52"/>
      <c r="BL31" s="52"/>
    </row>
    <row r="32" spans="1:80" ht="15" customHeight="1" x14ac:dyDescent="0.2">
      <c r="A32" s="56">
        <v>1</v>
      </c>
      <c r="B32" s="56"/>
      <c r="C32" s="56"/>
      <c r="D32" s="56"/>
      <c r="E32" s="56"/>
      <c r="F32" s="56">
        <v>2</v>
      </c>
      <c r="G32" s="56"/>
      <c r="H32" s="56"/>
      <c r="I32" s="56"/>
      <c r="J32" s="56">
        <v>3</v>
      </c>
      <c r="K32" s="56"/>
      <c r="L32" s="56"/>
      <c r="M32" s="56"/>
      <c r="N32" s="56">
        <v>4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>
        <v>5</v>
      </c>
      <c r="AE32" s="56"/>
      <c r="AF32" s="56"/>
      <c r="AG32" s="56"/>
      <c r="AH32" s="56"/>
      <c r="AI32" s="56"/>
      <c r="AJ32" s="56">
        <v>6</v>
      </c>
      <c r="AK32" s="56"/>
      <c r="AL32" s="56"/>
      <c r="AM32" s="56"/>
      <c r="AN32" s="56"/>
      <c r="AO32" s="56"/>
      <c r="AP32" s="56">
        <v>7</v>
      </c>
      <c r="AQ32" s="56"/>
      <c r="AR32" s="56"/>
      <c r="AS32" s="56"/>
      <c r="AT32" s="56"/>
      <c r="AU32" s="56"/>
      <c r="AV32" s="56">
        <v>8</v>
      </c>
      <c r="AW32" s="56"/>
      <c r="AX32" s="56"/>
      <c r="AY32" s="56"/>
      <c r="AZ32" s="56"/>
      <c r="BA32" s="56"/>
      <c r="BB32" s="56">
        <v>9</v>
      </c>
      <c r="BC32" s="56"/>
      <c r="BD32" s="56"/>
      <c r="BE32" s="56"/>
      <c r="BF32" s="56"/>
      <c r="BG32" s="56"/>
      <c r="BH32" s="56">
        <v>10</v>
      </c>
      <c r="BI32" s="56"/>
      <c r="BJ32" s="56"/>
      <c r="BK32" s="56"/>
      <c r="BL32" s="56"/>
    </row>
    <row r="33" spans="1:79" ht="9.75" hidden="1" customHeight="1" x14ac:dyDescent="0.2">
      <c r="A33" s="32" t="s">
        <v>22</v>
      </c>
      <c r="B33" s="32"/>
      <c r="C33" s="32"/>
      <c r="D33" s="32"/>
      <c r="E33" s="32"/>
      <c r="F33" s="32" t="s">
        <v>182</v>
      </c>
      <c r="G33" s="32"/>
      <c r="H33" s="32"/>
      <c r="I33" s="32"/>
      <c r="J33" s="32" t="s">
        <v>128</v>
      </c>
      <c r="K33" s="32"/>
      <c r="L33" s="32"/>
      <c r="M33" s="32"/>
      <c r="N33" s="32" t="s">
        <v>23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42" t="s">
        <v>63</v>
      </c>
      <c r="AE33" s="42"/>
      <c r="AF33" s="42"/>
      <c r="AG33" s="42"/>
      <c r="AH33" s="42"/>
      <c r="AI33" s="42"/>
      <c r="AJ33" s="42" t="s">
        <v>64</v>
      </c>
      <c r="AK33" s="42"/>
      <c r="AL33" s="42"/>
      <c r="AM33" s="42"/>
      <c r="AN33" s="42"/>
      <c r="AO33" s="42"/>
      <c r="AP33" s="42" t="s">
        <v>65</v>
      </c>
      <c r="AQ33" s="42"/>
      <c r="AR33" s="42"/>
      <c r="AS33" s="42"/>
      <c r="AT33" s="42"/>
      <c r="AU33" s="42"/>
      <c r="AV33" s="42" t="s">
        <v>66</v>
      </c>
      <c r="AW33" s="42"/>
      <c r="AX33" s="42"/>
      <c r="AY33" s="42"/>
      <c r="AZ33" s="42"/>
      <c r="BA33" s="42"/>
      <c r="BB33" s="42" t="s">
        <v>67</v>
      </c>
      <c r="BC33" s="42"/>
      <c r="BD33" s="42"/>
      <c r="BE33" s="42"/>
      <c r="BF33" s="42"/>
      <c r="BG33" s="42"/>
      <c r="BH33" s="32" t="s">
        <v>176</v>
      </c>
      <c r="BI33" s="32"/>
      <c r="BJ33" s="32"/>
      <c r="BK33" s="32"/>
      <c r="BL33" s="32"/>
      <c r="CA33" t="s">
        <v>24</v>
      </c>
    </row>
    <row r="34" spans="1:79" s="7" customFormat="1" ht="25.5" customHeight="1" x14ac:dyDescent="0.2">
      <c r="A34" s="33" t="s">
        <v>216</v>
      </c>
      <c r="B34" s="34"/>
      <c r="C34" s="34"/>
      <c r="D34" s="34"/>
      <c r="E34" s="35"/>
      <c r="F34" s="36"/>
      <c r="G34" s="36"/>
      <c r="H34" s="36"/>
      <c r="I34" s="36"/>
      <c r="J34" s="57" t="s">
        <v>1</v>
      </c>
      <c r="K34" s="36"/>
      <c r="L34" s="36"/>
      <c r="M34" s="36"/>
      <c r="N34" s="62" t="s">
        <v>217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  <c r="AD34" s="58">
        <v>5886039.580000001</v>
      </c>
      <c r="AE34" s="58"/>
      <c r="AF34" s="58"/>
      <c r="AG34" s="58"/>
      <c r="AH34" s="58"/>
      <c r="AI34" s="58"/>
      <c r="AJ34" s="58">
        <v>6035940</v>
      </c>
      <c r="AK34" s="58"/>
      <c r="AL34" s="58"/>
      <c r="AM34" s="58"/>
      <c r="AN34" s="58"/>
      <c r="AO34" s="58"/>
      <c r="AP34" s="58">
        <v>6439025</v>
      </c>
      <c r="AQ34" s="58"/>
      <c r="AR34" s="58"/>
      <c r="AS34" s="58"/>
      <c r="AT34" s="58"/>
      <c r="AU34" s="58"/>
      <c r="AV34" s="58">
        <v>0</v>
      </c>
      <c r="AW34" s="58"/>
      <c r="AX34" s="58"/>
      <c r="AY34" s="58"/>
      <c r="AZ34" s="58"/>
      <c r="BA34" s="58"/>
      <c r="BB34" s="58">
        <v>0</v>
      </c>
      <c r="BC34" s="58"/>
      <c r="BD34" s="58"/>
      <c r="BE34" s="58"/>
      <c r="BF34" s="58"/>
      <c r="BG34" s="58"/>
      <c r="BH34" s="36"/>
      <c r="BI34" s="36"/>
      <c r="BJ34" s="36"/>
      <c r="BK34" s="36"/>
      <c r="BL34" s="36"/>
      <c r="CA34" s="7" t="s">
        <v>25</v>
      </c>
    </row>
    <row r="35" spans="1:79" s="30" customFormat="1" ht="38.25" customHeight="1" x14ac:dyDescent="0.2">
      <c r="A35" s="77" t="s">
        <v>218</v>
      </c>
      <c r="B35" s="75"/>
      <c r="C35" s="75"/>
      <c r="D35" s="75"/>
      <c r="E35" s="76"/>
      <c r="F35" s="78">
        <v>160</v>
      </c>
      <c r="G35" s="78"/>
      <c r="H35" s="78"/>
      <c r="I35" s="78"/>
      <c r="J35" s="79" t="s">
        <v>220</v>
      </c>
      <c r="K35" s="78"/>
      <c r="L35" s="78"/>
      <c r="M35" s="78"/>
      <c r="N35" s="74" t="s">
        <v>219</v>
      </c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80">
        <v>5710102.7000000011</v>
      </c>
      <c r="AE35" s="80"/>
      <c r="AF35" s="80"/>
      <c r="AG35" s="80"/>
      <c r="AH35" s="80"/>
      <c r="AI35" s="80"/>
      <c r="AJ35" s="80">
        <v>5613200</v>
      </c>
      <c r="AK35" s="80"/>
      <c r="AL35" s="80"/>
      <c r="AM35" s="80"/>
      <c r="AN35" s="80"/>
      <c r="AO35" s="80"/>
      <c r="AP35" s="80">
        <v>6185200</v>
      </c>
      <c r="AQ35" s="80"/>
      <c r="AR35" s="80"/>
      <c r="AS35" s="80"/>
      <c r="AT35" s="80"/>
      <c r="AU35" s="80"/>
      <c r="AV35" s="80">
        <v>0</v>
      </c>
      <c r="AW35" s="80"/>
      <c r="AX35" s="80"/>
      <c r="AY35" s="80"/>
      <c r="AZ35" s="80"/>
      <c r="BA35" s="80"/>
      <c r="BB35" s="80">
        <v>0</v>
      </c>
      <c r="BC35" s="80"/>
      <c r="BD35" s="80"/>
      <c r="BE35" s="80"/>
      <c r="BF35" s="80"/>
      <c r="BG35" s="80"/>
      <c r="BH35" s="78">
        <v>1</v>
      </c>
      <c r="BI35" s="78"/>
      <c r="BJ35" s="78"/>
      <c r="BK35" s="78"/>
      <c r="BL35" s="78"/>
    </row>
    <row r="36" spans="1:79" s="30" customFormat="1" ht="51" customHeight="1" x14ac:dyDescent="0.2">
      <c r="A36" s="77" t="s">
        <v>221</v>
      </c>
      <c r="B36" s="75"/>
      <c r="C36" s="75"/>
      <c r="D36" s="75"/>
      <c r="E36" s="76"/>
      <c r="F36" s="78">
        <v>3111</v>
      </c>
      <c r="G36" s="78"/>
      <c r="H36" s="78"/>
      <c r="I36" s="78"/>
      <c r="J36" s="79" t="s">
        <v>223</v>
      </c>
      <c r="K36" s="78"/>
      <c r="L36" s="78"/>
      <c r="M36" s="78"/>
      <c r="N36" s="74" t="s">
        <v>222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6"/>
      <c r="AD36" s="80">
        <v>90533</v>
      </c>
      <c r="AE36" s="80"/>
      <c r="AF36" s="80"/>
      <c r="AG36" s="80"/>
      <c r="AH36" s="80"/>
      <c r="AI36" s="80"/>
      <c r="AJ36" s="80">
        <v>227280</v>
      </c>
      <c r="AK36" s="80"/>
      <c r="AL36" s="80"/>
      <c r="AM36" s="80"/>
      <c r="AN36" s="80"/>
      <c r="AO36" s="80"/>
      <c r="AP36" s="80">
        <v>105000</v>
      </c>
      <c r="AQ36" s="80"/>
      <c r="AR36" s="80"/>
      <c r="AS36" s="80"/>
      <c r="AT36" s="80"/>
      <c r="AU36" s="80"/>
      <c r="AV36" s="80">
        <v>0</v>
      </c>
      <c r="AW36" s="80"/>
      <c r="AX36" s="80"/>
      <c r="AY36" s="80"/>
      <c r="AZ36" s="80"/>
      <c r="BA36" s="80"/>
      <c r="BB36" s="80">
        <v>0</v>
      </c>
      <c r="BC36" s="80"/>
      <c r="BD36" s="80"/>
      <c r="BE36" s="80"/>
      <c r="BF36" s="80"/>
      <c r="BG36" s="80"/>
      <c r="BH36" s="78">
        <v>2</v>
      </c>
      <c r="BI36" s="78"/>
      <c r="BJ36" s="78"/>
      <c r="BK36" s="78"/>
      <c r="BL36" s="78"/>
    </row>
    <row r="37" spans="1:79" s="30" customFormat="1" ht="25.5" customHeight="1" x14ac:dyDescent="0.2">
      <c r="A37" s="77" t="s">
        <v>224</v>
      </c>
      <c r="B37" s="75"/>
      <c r="C37" s="75"/>
      <c r="D37" s="75"/>
      <c r="E37" s="76"/>
      <c r="F37" s="78">
        <v>3112</v>
      </c>
      <c r="G37" s="78"/>
      <c r="H37" s="78"/>
      <c r="I37" s="78"/>
      <c r="J37" s="79" t="s">
        <v>223</v>
      </c>
      <c r="K37" s="78"/>
      <c r="L37" s="78"/>
      <c r="M37" s="78"/>
      <c r="N37" s="74" t="s">
        <v>225</v>
      </c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6"/>
      <c r="AD37" s="80">
        <v>85403.88</v>
      </c>
      <c r="AE37" s="80"/>
      <c r="AF37" s="80"/>
      <c r="AG37" s="80"/>
      <c r="AH37" s="80"/>
      <c r="AI37" s="80"/>
      <c r="AJ37" s="80">
        <v>195460</v>
      </c>
      <c r="AK37" s="80"/>
      <c r="AL37" s="80"/>
      <c r="AM37" s="80"/>
      <c r="AN37" s="80"/>
      <c r="AO37" s="80"/>
      <c r="AP37" s="80">
        <v>148825</v>
      </c>
      <c r="AQ37" s="80"/>
      <c r="AR37" s="80"/>
      <c r="AS37" s="80"/>
      <c r="AT37" s="80"/>
      <c r="AU37" s="80"/>
      <c r="AV37" s="80">
        <v>0</v>
      </c>
      <c r="AW37" s="80"/>
      <c r="AX37" s="80"/>
      <c r="AY37" s="80"/>
      <c r="AZ37" s="80"/>
      <c r="BA37" s="80"/>
      <c r="BB37" s="80">
        <v>0</v>
      </c>
      <c r="BC37" s="80"/>
      <c r="BD37" s="80"/>
      <c r="BE37" s="80"/>
      <c r="BF37" s="80"/>
      <c r="BG37" s="80"/>
      <c r="BH37" s="78">
        <v>2</v>
      </c>
      <c r="BI37" s="78"/>
      <c r="BJ37" s="78"/>
      <c r="BK37" s="78"/>
      <c r="BL37" s="78"/>
    </row>
    <row r="38" spans="1:79" s="7" customFormat="1" x14ac:dyDescent="0.2">
      <c r="A38" s="33" t="s">
        <v>226</v>
      </c>
      <c r="B38" s="34"/>
      <c r="C38" s="34"/>
      <c r="D38" s="34"/>
      <c r="E38" s="35"/>
      <c r="F38" s="36"/>
      <c r="G38" s="36"/>
      <c r="H38" s="36"/>
      <c r="I38" s="36"/>
      <c r="J38" s="57" t="s">
        <v>1</v>
      </c>
      <c r="K38" s="36"/>
      <c r="L38" s="36"/>
      <c r="M38" s="36"/>
      <c r="N38" s="62" t="s">
        <v>161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  <c r="AD38" s="58">
        <v>5886039.580000001</v>
      </c>
      <c r="AE38" s="58"/>
      <c r="AF38" s="58"/>
      <c r="AG38" s="58"/>
      <c r="AH38" s="58"/>
      <c r="AI38" s="58"/>
      <c r="AJ38" s="58">
        <v>6035940</v>
      </c>
      <c r="AK38" s="58"/>
      <c r="AL38" s="58"/>
      <c r="AM38" s="58"/>
      <c r="AN38" s="58"/>
      <c r="AO38" s="58"/>
      <c r="AP38" s="58">
        <v>6439025</v>
      </c>
      <c r="AQ38" s="58"/>
      <c r="AR38" s="58"/>
      <c r="AS38" s="58"/>
      <c r="AT38" s="58"/>
      <c r="AU38" s="58"/>
      <c r="AV38" s="58">
        <v>0</v>
      </c>
      <c r="AW38" s="58"/>
      <c r="AX38" s="58"/>
      <c r="AY38" s="58"/>
      <c r="AZ38" s="58"/>
      <c r="BA38" s="58"/>
      <c r="BB38" s="58">
        <v>0</v>
      </c>
      <c r="BC38" s="58"/>
      <c r="BD38" s="58"/>
      <c r="BE38" s="58"/>
      <c r="BF38" s="58"/>
      <c r="BG38" s="58"/>
      <c r="BH38" s="36"/>
      <c r="BI38" s="36"/>
      <c r="BJ38" s="36"/>
      <c r="BK38" s="36"/>
      <c r="BL38" s="36"/>
    </row>
    <row r="40" spans="1:79" ht="28.5" customHeight="1" x14ac:dyDescent="0.2">
      <c r="A40" s="51" t="s">
        <v>240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spans="1:79" ht="15" customHeight="1" x14ac:dyDescent="0.2">
      <c r="A41" s="45" t="s">
        <v>232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79" ht="84.75" customHeight="1" x14ac:dyDescent="0.2">
      <c r="A42" s="52" t="s">
        <v>187</v>
      </c>
      <c r="B42" s="52"/>
      <c r="C42" s="52"/>
      <c r="D42" s="52"/>
      <c r="E42" s="52"/>
      <c r="F42" s="52" t="s">
        <v>173</v>
      </c>
      <c r="G42" s="52"/>
      <c r="H42" s="52"/>
      <c r="I42" s="52"/>
      <c r="J42" s="52" t="s">
        <v>127</v>
      </c>
      <c r="K42" s="52"/>
      <c r="L42" s="52"/>
      <c r="M42" s="52"/>
      <c r="N42" s="52" t="s">
        <v>174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 t="s">
        <v>233</v>
      </c>
      <c r="AE42" s="52"/>
      <c r="AF42" s="52"/>
      <c r="AG42" s="52"/>
      <c r="AH42" s="52"/>
      <c r="AI42" s="52"/>
      <c r="AJ42" s="52" t="s">
        <v>234</v>
      </c>
      <c r="AK42" s="52"/>
      <c r="AL42" s="52"/>
      <c r="AM42" s="52"/>
      <c r="AN42" s="52"/>
      <c r="AO42" s="52"/>
      <c r="AP42" s="52" t="s">
        <v>235</v>
      </c>
      <c r="AQ42" s="52"/>
      <c r="AR42" s="52"/>
      <c r="AS42" s="52"/>
      <c r="AT42" s="52"/>
      <c r="AU42" s="52"/>
      <c r="AV42" s="52" t="s">
        <v>236</v>
      </c>
      <c r="AW42" s="52"/>
      <c r="AX42" s="52"/>
      <c r="AY42" s="52"/>
      <c r="AZ42" s="52"/>
      <c r="BA42" s="52"/>
      <c r="BB42" s="52" t="s">
        <v>238</v>
      </c>
      <c r="BC42" s="52"/>
      <c r="BD42" s="52"/>
      <c r="BE42" s="52"/>
      <c r="BF42" s="52"/>
      <c r="BG42" s="52"/>
      <c r="BH42" s="52" t="s">
        <v>175</v>
      </c>
      <c r="BI42" s="52"/>
      <c r="BJ42" s="52"/>
      <c r="BK42" s="52"/>
      <c r="BL42" s="52"/>
    </row>
    <row r="43" spans="1:79" ht="15" customHeight="1" x14ac:dyDescent="0.2">
      <c r="A43" s="56">
        <v>1</v>
      </c>
      <c r="B43" s="56"/>
      <c r="C43" s="56"/>
      <c r="D43" s="56"/>
      <c r="E43" s="56"/>
      <c r="F43" s="56">
        <v>2</v>
      </c>
      <c r="G43" s="56"/>
      <c r="H43" s="56"/>
      <c r="I43" s="56"/>
      <c r="J43" s="56">
        <v>3</v>
      </c>
      <c r="K43" s="56"/>
      <c r="L43" s="56"/>
      <c r="M43" s="56"/>
      <c r="N43" s="56">
        <v>4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>
        <v>5</v>
      </c>
      <c r="AE43" s="56"/>
      <c r="AF43" s="56"/>
      <c r="AG43" s="56"/>
      <c r="AH43" s="56"/>
      <c r="AI43" s="56"/>
      <c r="AJ43" s="56">
        <v>6</v>
      </c>
      <c r="AK43" s="56"/>
      <c r="AL43" s="56"/>
      <c r="AM43" s="56"/>
      <c r="AN43" s="56"/>
      <c r="AO43" s="56"/>
      <c r="AP43" s="56">
        <v>7</v>
      </c>
      <c r="AQ43" s="56"/>
      <c r="AR43" s="56"/>
      <c r="AS43" s="56"/>
      <c r="AT43" s="56"/>
      <c r="AU43" s="56"/>
      <c r="AV43" s="56">
        <v>8</v>
      </c>
      <c r="AW43" s="56"/>
      <c r="AX43" s="56"/>
      <c r="AY43" s="56"/>
      <c r="AZ43" s="56"/>
      <c r="BA43" s="56"/>
      <c r="BB43" s="56">
        <v>9</v>
      </c>
      <c r="BC43" s="56"/>
      <c r="BD43" s="56"/>
      <c r="BE43" s="56"/>
      <c r="BF43" s="56"/>
      <c r="BG43" s="56"/>
      <c r="BH43" s="56">
        <v>10</v>
      </c>
      <c r="BI43" s="56"/>
      <c r="BJ43" s="56"/>
      <c r="BK43" s="56"/>
      <c r="BL43" s="56"/>
    </row>
    <row r="44" spans="1:79" ht="9.75" hidden="1" customHeight="1" x14ac:dyDescent="0.2">
      <c r="A44" s="32" t="s">
        <v>22</v>
      </c>
      <c r="B44" s="32"/>
      <c r="C44" s="32"/>
      <c r="D44" s="32"/>
      <c r="E44" s="32"/>
      <c r="F44" s="32" t="s">
        <v>182</v>
      </c>
      <c r="G44" s="32"/>
      <c r="H44" s="32"/>
      <c r="I44" s="32"/>
      <c r="J44" s="32" t="s">
        <v>128</v>
      </c>
      <c r="K44" s="32"/>
      <c r="L44" s="32"/>
      <c r="M44" s="32"/>
      <c r="N44" s="32" t="s">
        <v>23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42" t="s">
        <v>63</v>
      </c>
      <c r="AE44" s="42"/>
      <c r="AF44" s="42"/>
      <c r="AG44" s="42"/>
      <c r="AH44" s="42"/>
      <c r="AI44" s="42"/>
      <c r="AJ44" s="42" t="s">
        <v>64</v>
      </c>
      <c r="AK44" s="42"/>
      <c r="AL44" s="42"/>
      <c r="AM44" s="42"/>
      <c r="AN44" s="42"/>
      <c r="AO44" s="42"/>
      <c r="AP44" s="42" t="s">
        <v>65</v>
      </c>
      <c r="AQ44" s="42"/>
      <c r="AR44" s="42"/>
      <c r="AS44" s="42"/>
      <c r="AT44" s="42"/>
      <c r="AU44" s="42"/>
      <c r="AV44" s="42" t="s">
        <v>66</v>
      </c>
      <c r="AW44" s="42"/>
      <c r="AX44" s="42"/>
      <c r="AY44" s="42"/>
      <c r="AZ44" s="42"/>
      <c r="BA44" s="42"/>
      <c r="BB44" s="42" t="s">
        <v>67</v>
      </c>
      <c r="BC44" s="42"/>
      <c r="BD44" s="42"/>
      <c r="BE44" s="42"/>
      <c r="BF44" s="42"/>
      <c r="BG44" s="42"/>
      <c r="BH44" s="32" t="s">
        <v>176</v>
      </c>
      <c r="BI44" s="32"/>
      <c r="BJ44" s="32"/>
      <c r="BK44" s="32"/>
      <c r="BL44" s="32"/>
      <c r="CA44" t="s">
        <v>26</v>
      </c>
    </row>
    <row r="45" spans="1:79" s="7" customFormat="1" x14ac:dyDescent="0.2">
      <c r="A45" s="33" t="s">
        <v>226</v>
      </c>
      <c r="B45" s="34"/>
      <c r="C45" s="34"/>
      <c r="D45" s="34"/>
      <c r="E45" s="35"/>
      <c r="F45" s="36"/>
      <c r="G45" s="36"/>
      <c r="H45" s="36"/>
      <c r="I45" s="36"/>
      <c r="J45" s="57" t="s">
        <v>1</v>
      </c>
      <c r="K45" s="36"/>
      <c r="L45" s="36"/>
      <c r="M45" s="36"/>
      <c r="N45" s="36" t="s">
        <v>161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36"/>
      <c r="BI45" s="36"/>
      <c r="BJ45" s="36"/>
      <c r="BK45" s="36"/>
      <c r="BL45" s="36"/>
      <c r="CA45" s="7" t="s">
        <v>27</v>
      </c>
    </row>
    <row r="48" spans="1:79" ht="18.95" customHeight="1" x14ac:dyDescent="0.2">
      <c r="A48" s="39" t="s">
        <v>369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26"/>
      <c r="AC48" s="26"/>
      <c r="AD48" s="26"/>
      <c r="AE48" s="26"/>
      <c r="AF48" s="26"/>
      <c r="AG48" s="26"/>
      <c r="AH48" s="72"/>
      <c r="AI48" s="72"/>
      <c r="AJ48" s="72"/>
      <c r="AK48" s="72"/>
      <c r="AL48" s="72"/>
      <c r="AM48" s="72"/>
      <c r="AN48" s="72"/>
      <c r="AO48" s="72"/>
      <c r="AP48" s="72"/>
      <c r="AQ48" s="26"/>
      <c r="AR48" s="26"/>
      <c r="AS48" s="26"/>
      <c r="AT48" s="26"/>
      <c r="AU48" s="41" t="s">
        <v>229</v>
      </c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</row>
    <row r="49" spans="1:58" ht="12.75" customHeight="1" x14ac:dyDescent="0.2">
      <c r="AB49" s="27"/>
      <c r="AC49" s="27"/>
      <c r="AD49" s="27"/>
      <c r="AE49" s="27"/>
      <c r="AF49" s="27"/>
      <c r="AG49" s="27"/>
      <c r="AH49" s="31" t="s">
        <v>2</v>
      </c>
      <c r="AI49" s="31"/>
      <c r="AJ49" s="31"/>
      <c r="AK49" s="31"/>
      <c r="AL49" s="31"/>
      <c r="AM49" s="31"/>
      <c r="AN49" s="31"/>
      <c r="AO49" s="31"/>
      <c r="AP49" s="31"/>
      <c r="AQ49" s="27"/>
      <c r="AR49" s="27"/>
      <c r="AS49" s="27"/>
      <c r="AT49" s="27"/>
      <c r="AU49" s="31" t="s">
        <v>185</v>
      </c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</row>
    <row r="50" spans="1:58" ht="15" x14ac:dyDescent="0.2">
      <c r="AB50" s="27"/>
      <c r="AC50" s="27"/>
      <c r="AD50" s="27"/>
      <c r="AE50" s="27"/>
      <c r="AF50" s="27"/>
      <c r="AG50" s="27"/>
      <c r="AH50" s="28"/>
      <c r="AI50" s="28"/>
      <c r="AJ50" s="28"/>
      <c r="AK50" s="28"/>
      <c r="AL50" s="28"/>
      <c r="AM50" s="28"/>
      <c r="AN50" s="28"/>
      <c r="AO50" s="28"/>
      <c r="AP50" s="28"/>
      <c r="AQ50" s="27"/>
      <c r="AR50" s="27"/>
      <c r="AS50" s="27"/>
      <c r="AT50" s="27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</row>
    <row r="51" spans="1:58" ht="18" customHeight="1" x14ac:dyDescent="0.2">
      <c r="A51" s="39" t="s">
        <v>370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27"/>
      <c r="AC51" s="27"/>
      <c r="AD51" s="27"/>
      <c r="AE51" s="27"/>
      <c r="AF51" s="27"/>
      <c r="AG51" s="27"/>
      <c r="AH51" s="73"/>
      <c r="AI51" s="73"/>
      <c r="AJ51" s="73"/>
      <c r="AK51" s="73"/>
      <c r="AL51" s="73"/>
      <c r="AM51" s="73"/>
      <c r="AN51" s="73"/>
      <c r="AO51" s="73"/>
      <c r="AP51" s="73"/>
      <c r="AQ51" s="27"/>
      <c r="AR51" s="27"/>
      <c r="AS51" s="27"/>
      <c r="AT51" s="27"/>
      <c r="AU51" s="37" t="s">
        <v>371</v>
      </c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</row>
    <row r="52" spans="1:58" ht="12" customHeight="1" x14ac:dyDescent="0.2">
      <c r="AB52" s="27"/>
      <c r="AC52" s="27"/>
      <c r="AD52" s="27"/>
      <c r="AE52" s="27"/>
      <c r="AF52" s="27"/>
      <c r="AG52" s="27"/>
      <c r="AH52" s="31" t="s">
        <v>2</v>
      </c>
      <c r="AI52" s="31"/>
      <c r="AJ52" s="31"/>
      <c r="AK52" s="31"/>
      <c r="AL52" s="31"/>
      <c r="AM52" s="31"/>
      <c r="AN52" s="31"/>
      <c r="AO52" s="31"/>
      <c r="AP52" s="31"/>
      <c r="AQ52" s="27"/>
      <c r="AR52" s="27"/>
      <c r="AS52" s="27"/>
      <c r="AT52" s="27"/>
      <c r="AU52" s="31" t="s">
        <v>185</v>
      </c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58" x14ac:dyDescent="0.2">
      <c r="A53" s="3"/>
    </row>
  </sheetData>
  <mergeCells count="240">
    <mergeCell ref="BH38:BL38"/>
    <mergeCell ref="BH37:BL37"/>
    <mergeCell ref="A38:E38"/>
    <mergeCell ref="F38:I38"/>
    <mergeCell ref="J38:M38"/>
    <mergeCell ref="N38:AC38"/>
    <mergeCell ref="AD38:AI38"/>
    <mergeCell ref="AJ38:AO38"/>
    <mergeCell ref="AP38:AU38"/>
    <mergeCell ref="AV38:BA38"/>
    <mergeCell ref="BB38:BG38"/>
    <mergeCell ref="A37:E37"/>
    <mergeCell ref="F37:I37"/>
    <mergeCell ref="J37:M37"/>
    <mergeCell ref="N37:AC37"/>
    <mergeCell ref="AD37:AI37"/>
    <mergeCell ref="AJ37:AO37"/>
    <mergeCell ref="AP37:AU37"/>
    <mergeCell ref="AV37:BA37"/>
    <mergeCell ref="BB37:BG37"/>
    <mergeCell ref="AI25:AN25"/>
    <mergeCell ref="AO25:AT25"/>
    <mergeCell ref="AU25:AZ25"/>
    <mergeCell ref="BA25:BF25"/>
    <mergeCell ref="BH35:BL35"/>
    <mergeCell ref="A36:E36"/>
    <mergeCell ref="F36:I36"/>
    <mergeCell ref="J36:M36"/>
    <mergeCell ref="N36:AC36"/>
    <mergeCell ref="AD36:AI36"/>
    <mergeCell ref="AJ36:AO36"/>
    <mergeCell ref="AP36:AU36"/>
    <mergeCell ref="AV36:BA36"/>
    <mergeCell ref="BB36:BG36"/>
    <mergeCell ref="BH36:BL36"/>
    <mergeCell ref="F35:I35"/>
    <mergeCell ref="J35:M35"/>
    <mergeCell ref="N35:AC35"/>
    <mergeCell ref="AD35:AI35"/>
    <mergeCell ref="AJ35:AO35"/>
    <mergeCell ref="AP35:AU35"/>
    <mergeCell ref="AV35:BA35"/>
    <mergeCell ref="BB35:BG35"/>
    <mergeCell ref="BG26:BL26"/>
    <mergeCell ref="A26:W26"/>
    <mergeCell ref="X26:AH26"/>
    <mergeCell ref="AI26:AN26"/>
    <mergeCell ref="AO26:AT26"/>
    <mergeCell ref="AU26:AZ26"/>
    <mergeCell ref="BA26:BF26"/>
    <mergeCell ref="BG25:BL25"/>
    <mergeCell ref="A24:W24"/>
    <mergeCell ref="X24:AH24"/>
    <mergeCell ref="AI24:AN24"/>
    <mergeCell ref="AO24:AT24"/>
    <mergeCell ref="AU24:AZ24"/>
    <mergeCell ref="BA24:BF24"/>
    <mergeCell ref="BG22:BL22"/>
    <mergeCell ref="A23:W23"/>
    <mergeCell ref="X23:AH23"/>
    <mergeCell ref="AI23:AN23"/>
    <mergeCell ref="AO23:AT23"/>
    <mergeCell ref="AU23:AZ23"/>
    <mergeCell ref="BA23:BF23"/>
    <mergeCell ref="BG23:BL23"/>
    <mergeCell ref="A22:W22"/>
    <mergeCell ref="X22:AH22"/>
    <mergeCell ref="AI22:AN22"/>
    <mergeCell ref="AO22:AT22"/>
    <mergeCell ref="AU22:AZ22"/>
    <mergeCell ref="BA22:BF22"/>
    <mergeCell ref="BG24:BL24"/>
    <mergeCell ref="A25:W25"/>
    <mergeCell ref="X25:AH25"/>
    <mergeCell ref="BG20:BL20"/>
    <mergeCell ref="A21:W21"/>
    <mergeCell ref="X21:AH21"/>
    <mergeCell ref="AI21:AN21"/>
    <mergeCell ref="AO21:AT21"/>
    <mergeCell ref="AU21:AZ21"/>
    <mergeCell ref="BA21:BF21"/>
    <mergeCell ref="BG21:BL21"/>
    <mergeCell ref="A20:W20"/>
    <mergeCell ref="X20:AH20"/>
    <mergeCell ref="AI20:AN20"/>
    <mergeCell ref="AO20:AT20"/>
    <mergeCell ref="AU20:AZ20"/>
    <mergeCell ref="BA20:BF20"/>
    <mergeCell ref="AU19:AZ19"/>
    <mergeCell ref="AU16:AZ16"/>
    <mergeCell ref="BA16:BF1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A18:BL18"/>
    <mergeCell ref="A16:W16"/>
    <mergeCell ref="X16:AH16"/>
    <mergeCell ref="AI16:AN16"/>
    <mergeCell ref="AO16:AT16"/>
    <mergeCell ref="A14:W14"/>
    <mergeCell ref="AI14:AN14"/>
    <mergeCell ref="AO14:AT14"/>
    <mergeCell ref="A19:W19"/>
    <mergeCell ref="X19:AH19"/>
    <mergeCell ref="AI19:AN19"/>
    <mergeCell ref="AO19:AT19"/>
    <mergeCell ref="AU5:BB5"/>
    <mergeCell ref="AU6:BB6"/>
    <mergeCell ref="AH5:AR5"/>
    <mergeCell ref="AH6:AR6"/>
    <mergeCell ref="A15:BL15"/>
    <mergeCell ref="F34:I34"/>
    <mergeCell ref="J34:M34"/>
    <mergeCell ref="N34:AC34"/>
    <mergeCell ref="AD34:AI34"/>
    <mergeCell ref="X12:AH12"/>
    <mergeCell ref="X13:AH13"/>
    <mergeCell ref="X14:AH14"/>
    <mergeCell ref="A12:W12"/>
    <mergeCell ref="A13:W13"/>
    <mergeCell ref="AJ31:AO31"/>
    <mergeCell ref="BH34:BL34"/>
    <mergeCell ref="BB33:BG33"/>
    <mergeCell ref="BH33:BL33"/>
    <mergeCell ref="AJ34:AO34"/>
    <mergeCell ref="AP34:AU34"/>
    <mergeCell ref="AV34:BA34"/>
    <mergeCell ref="AP31:AU31"/>
    <mergeCell ref="AV31:BA31"/>
    <mergeCell ref="AD31:AI31"/>
    <mergeCell ref="BB31:BG31"/>
    <mergeCell ref="BB34:BG34"/>
    <mergeCell ref="BH31:BL31"/>
    <mergeCell ref="BB32:BG32"/>
    <mergeCell ref="BA19:BF19"/>
    <mergeCell ref="BG19:BL19"/>
    <mergeCell ref="BH45:BL45"/>
    <mergeCell ref="N44:AC44"/>
    <mergeCell ref="N45:AC45"/>
    <mergeCell ref="AD45:AI45"/>
    <mergeCell ref="AJ45:AO45"/>
    <mergeCell ref="BB45:BG45"/>
    <mergeCell ref="AJ44:AO44"/>
    <mergeCell ref="AP44:AU44"/>
    <mergeCell ref="AV44:BA44"/>
    <mergeCell ref="AP45:AU45"/>
    <mergeCell ref="AV45:BA45"/>
    <mergeCell ref="AP43:AU43"/>
    <mergeCell ref="AV43:BA43"/>
    <mergeCell ref="BB43:BG43"/>
    <mergeCell ref="BB44:BG44"/>
    <mergeCell ref="N32:AC32"/>
    <mergeCell ref="AD32:AI32"/>
    <mergeCell ref="AJ32:AO32"/>
    <mergeCell ref="BH32:BL32"/>
    <mergeCell ref="AD42:AI42"/>
    <mergeCell ref="AJ42:AO42"/>
    <mergeCell ref="A42:E42"/>
    <mergeCell ref="A34:E34"/>
    <mergeCell ref="F33:I33"/>
    <mergeCell ref="A43:E43"/>
    <mergeCell ref="N43:AC43"/>
    <mergeCell ref="F44:I44"/>
    <mergeCell ref="J43:M43"/>
    <mergeCell ref="J44:M44"/>
    <mergeCell ref="F43:I43"/>
    <mergeCell ref="BH43:BL43"/>
    <mergeCell ref="BH44:BL44"/>
    <mergeCell ref="J32:M32"/>
    <mergeCell ref="AV32:BA32"/>
    <mergeCell ref="AD43:AI43"/>
    <mergeCell ref="AJ43:AO43"/>
    <mergeCell ref="AD33:AI33"/>
    <mergeCell ref="AJ33:AO33"/>
    <mergeCell ref="AP33:AU33"/>
    <mergeCell ref="AV33:BA33"/>
    <mergeCell ref="AP32:AU32"/>
    <mergeCell ref="A35:E35"/>
    <mergeCell ref="J33:M33"/>
    <mergeCell ref="A31:E31"/>
    <mergeCell ref="A32:E32"/>
    <mergeCell ref="N33:AC33"/>
    <mergeCell ref="F31:I31"/>
    <mergeCell ref="J31:M31"/>
    <mergeCell ref="N31:AC31"/>
    <mergeCell ref="A33:E33"/>
    <mergeCell ref="F32:I32"/>
    <mergeCell ref="A40:BL40"/>
    <mergeCell ref="A41:BL41"/>
    <mergeCell ref="BH42:BL42"/>
    <mergeCell ref="BB42:BG42"/>
    <mergeCell ref="N42:AC42"/>
    <mergeCell ref="AP42:AU42"/>
    <mergeCell ref="AV42:BA42"/>
    <mergeCell ref="J42:M42"/>
    <mergeCell ref="F42:I42"/>
    <mergeCell ref="BA1:BL1"/>
    <mergeCell ref="A30:BL30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AI12:AN12"/>
    <mergeCell ref="AO12:AT12"/>
    <mergeCell ref="A28:BL29"/>
    <mergeCell ref="BG14:BL14"/>
    <mergeCell ref="AU52:BF52"/>
    <mergeCell ref="AU49:BF49"/>
    <mergeCell ref="A44:E44"/>
    <mergeCell ref="A45:E45"/>
    <mergeCell ref="F45:I45"/>
    <mergeCell ref="AU51:BF51"/>
    <mergeCell ref="A48:AA48"/>
    <mergeCell ref="AU48:BF48"/>
    <mergeCell ref="A51:AA51"/>
    <mergeCell ref="AD44:AI44"/>
    <mergeCell ref="J45:M45"/>
    <mergeCell ref="AH48:AP48"/>
    <mergeCell ref="AH51:AP51"/>
    <mergeCell ref="AH52:AP52"/>
    <mergeCell ref="AH49:AP49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2"/>
  <sheetViews>
    <sheetView topLeftCell="A225" zoomScaleNormal="100" workbookViewId="0">
      <selection activeCell="AU252" sqref="AU252:BF25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">
      <c r="A2" s="47" t="s">
        <v>308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4" spans="1:79" ht="15" customHeight="1" x14ac:dyDescent="0.2">
      <c r="A4" s="13" t="s">
        <v>179</v>
      </c>
      <c r="B4" s="50" t="s">
        <v>217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10"/>
      <c r="AH4" s="55" t="s">
        <v>228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10"/>
      <c r="AT4" s="54" t="s">
        <v>230</v>
      </c>
      <c r="AU4" s="55"/>
      <c r="AV4" s="55"/>
      <c r="AW4" s="55"/>
      <c r="AX4" s="55"/>
      <c r="AY4" s="55"/>
      <c r="AZ4" s="55"/>
      <c r="BA4" s="55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8"/>
      <c r="AH5" s="49" t="s">
        <v>186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8"/>
      <c r="AT5" s="49" t="s">
        <v>177</v>
      </c>
      <c r="AU5" s="49"/>
      <c r="AV5" s="49"/>
      <c r="AW5" s="49"/>
      <c r="AX5" s="49"/>
      <c r="AY5" s="49"/>
      <c r="AZ5" s="49"/>
      <c r="BA5" s="49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">
      <c r="BE6" s="16"/>
      <c r="BF6" s="16"/>
      <c r="BG6" s="16"/>
      <c r="BH6" s="16"/>
      <c r="BI6" s="16"/>
      <c r="BJ6" s="16"/>
      <c r="BK6" s="16"/>
      <c r="BL6" s="16"/>
    </row>
    <row r="7" spans="1:79" ht="15" customHeight="1" x14ac:dyDescent="0.2">
      <c r="A7" s="13" t="s">
        <v>188</v>
      </c>
      <c r="B7" s="50" t="s">
        <v>217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10"/>
      <c r="AH7" s="55" t="s">
        <v>323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17"/>
      <c r="BC7" s="54" t="s">
        <v>230</v>
      </c>
      <c r="BD7" s="55"/>
      <c r="BE7" s="55"/>
      <c r="BF7" s="55"/>
      <c r="BG7" s="55"/>
      <c r="BH7" s="55"/>
      <c r="BI7" s="55"/>
      <c r="BJ7" s="55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">
      <c r="A8" s="53" t="s">
        <v>169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8"/>
      <c r="AH8" s="49" t="s">
        <v>189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15"/>
      <c r="BC8" s="49" t="s">
        <v>177</v>
      </c>
      <c r="BD8" s="49"/>
      <c r="BE8" s="49"/>
      <c r="BF8" s="49"/>
      <c r="BG8" s="49"/>
      <c r="BH8" s="49"/>
      <c r="BI8" s="49"/>
      <c r="BJ8" s="49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28.5" customHeight="1" x14ac:dyDescent="0.2">
      <c r="A10" s="13" t="s">
        <v>190</v>
      </c>
      <c r="B10" s="55" t="s">
        <v>320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55" t="s">
        <v>321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17"/>
      <c r="AA10" s="55" t="s">
        <v>322</v>
      </c>
      <c r="AB10" s="55"/>
      <c r="AC10" s="55"/>
      <c r="AD10" s="55"/>
      <c r="AE10" s="55"/>
      <c r="AF10" s="55"/>
      <c r="AG10" s="55"/>
      <c r="AH10" s="55"/>
      <c r="AI10" s="55"/>
      <c r="AJ10" s="17"/>
      <c r="AK10" s="84" t="s">
        <v>219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22"/>
      <c r="BL10" s="54" t="s">
        <v>231</v>
      </c>
      <c r="BM10" s="55"/>
      <c r="BN10" s="55"/>
      <c r="BO10" s="55"/>
      <c r="BP10" s="55"/>
      <c r="BQ10" s="55"/>
      <c r="BR10" s="55"/>
      <c r="BS10" s="55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">
      <c r="B11" s="49" t="s">
        <v>191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N11" s="49" t="s">
        <v>193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5"/>
      <c r="AA11" s="85" t="s">
        <v>194</v>
      </c>
      <c r="AB11" s="85"/>
      <c r="AC11" s="85"/>
      <c r="AD11" s="85"/>
      <c r="AE11" s="85"/>
      <c r="AF11" s="85"/>
      <c r="AG11" s="85"/>
      <c r="AH11" s="85"/>
      <c r="AI11" s="85"/>
      <c r="AJ11" s="15"/>
      <c r="AK11" s="86" t="s">
        <v>192</v>
      </c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21"/>
      <c r="BL11" s="49" t="s">
        <v>178</v>
      </c>
      <c r="BM11" s="49"/>
      <c r="BN11" s="49"/>
      <c r="BO11" s="49"/>
      <c r="BP11" s="49"/>
      <c r="BQ11" s="49"/>
      <c r="BR11" s="49"/>
      <c r="BS11" s="49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">
      <c r="A13" s="82" t="s">
        <v>309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">
      <c r="A15" s="48" t="s">
        <v>286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3" t="s">
        <v>163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</row>
    <row r="18" spans="1:79" ht="30" customHeight="1" x14ac:dyDescent="0.2">
      <c r="A18" s="48" t="s">
        <v>287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75" customHeight="1" x14ac:dyDescent="0.2">
      <c r="A21" s="48" t="s">
        <v>288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">
      <c r="A24" s="90" t="s">
        <v>296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</row>
    <row r="25" spans="1:79" ht="15" customHeight="1" x14ac:dyDescent="0.2">
      <c r="A25" s="45" t="s">
        <v>232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</row>
    <row r="26" spans="1:79" ht="23.1" customHeight="1" x14ac:dyDescent="0.2">
      <c r="A26" s="91" t="s">
        <v>3</v>
      </c>
      <c r="B26" s="92"/>
      <c r="C26" s="92"/>
      <c r="D26" s="93"/>
      <c r="E26" s="91" t="s">
        <v>20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56" t="s">
        <v>233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 t="s">
        <v>234</v>
      </c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 t="s">
        <v>235</v>
      </c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</row>
    <row r="27" spans="1:79" ht="54.75" customHeight="1" x14ac:dyDescent="0.2">
      <c r="A27" s="94"/>
      <c r="B27" s="95"/>
      <c r="C27" s="95"/>
      <c r="D27" s="9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66" t="s">
        <v>5</v>
      </c>
      <c r="V27" s="67"/>
      <c r="W27" s="67"/>
      <c r="X27" s="67"/>
      <c r="Y27" s="68"/>
      <c r="Z27" s="66" t="s">
        <v>4</v>
      </c>
      <c r="AA27" s="67"/>
      <c r="AB27" s="67"/>
      <c r="AC27" s="67"/>
      <c r="AD27" s="68"/>
      <c r="AE27" s="87" t="s">
        <v>130</v>
      </c>
      <c r="AF27" s="88"/>
      <c r="AG27" s="88"/>
      <c r="AH27" s="89"/>
      <c r="AI27" s="66" t="s">
        <v>6</v>
      </c>
      <c r="AJ27" s="67"/>
      <c r="AK27" s="67"/>
      <c r="AL27" s="67"/>
      <c r="AM27" s="68"/>
      <c r="AN27" s="66" t="s">
        <v>5</v>
      </c>
      <c r="AO27" s="67"/>
      <c r="AP27" s="67"/>
      <c r="AQ27" s="67"/>
      <c r="AR27" s="68"/>
      <c r="AS27" s="66" t="s">
        <v>4</v>
      </c>
      <c r="AT27" s="67"/>
      <c r="AU27" s="67"/>
      <c r="AV27" s="67"/>
      <c r="AW27" s="68"/>
      <c r="AX27" s="87" t="s">
        <v>130</v>
      </c>
      <c r="AY27" s="88"/>
      <c r="AZ27" s="88"/>
      <c r="BA27" s="89"/>
      <c r="BB27" s="66" t="s">
        <v>108</v>
      </c>
      <c r="BC27" s="67"/>
      <c r="BD27" s="67"/>
      <c r="BE27" s="67"/>
      <c r="BF27" s="68"/>
      <c r="BG27" s="66" t="s">
        <v>5</v>
      </c>
      <c r="BH27" s="67"/>
      <c r="BI27" s="67"/>
      <c r="BJ27" s="67"/>
      <c r="BK27" s="68"/>
      <c r="BL27" s="66" t="s">
        <v>4</v>
      </c>
      <c r="BM27" s="67"/>
      <c r="BN27" s="67"/>
      <c r="BO27" s="67"/>
      <c r="BP27" s="68"/>
      <c r="BQ27" s="87" t="s">
        <v>130</v>
      </c>
      <c r="BR27" s="88"/>
      <c r="BS27" s="88"/>
      <c r="BT27" s="89"/>
      <c r="BU27" s="66" t="s">
        <v>109</v>
      </c>
      <c r="BV27" s="67"/>
      <c r="BW27" s="67"/>
      <c r="BX27" s="67"/>
      <c r="BY27" s="68"/>
    </row>
    <row r="28" spans="1:79" ht="15" customHeight="1" x14ac:dyDescent="0.2">
      <c r="A28" s="66">
        <v>1</v>
      </c>
      <c r="B28" s="67"/>
      <c r="C28" s="67"/>
      <c r="D28" s="68"/>
      <c r="E28" s="66">
        <v>2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6">
        <v>3</v>
      </c>
      <c r="V28" s="67"/>
      <c r="W28" s="67"/>
      <c r="X28" s="67"/>
      <c r="Y28" s="68"/>
      <c r="Z28" s="66">
        <v>4</v>
      </c>
      <c r="AA28" s="67"/>
      <c r="AB28" s="67"/>
      <c r="AC28" s="67"/>
      <c r="AD28" s="68"/>
      <c r="AE28" s="66">
        <v>5</v>
      </c>
      <c r="AF28" s="67"/>
      <c r="AG28" s="67"/>
      <c r="AH28" s="68"/>
      <c r="AI28" s="66">
        <v>6</v>
      </c>
      <c r="AJ28" s="67"/>
      <c r="AK28" s="67"/>
      <c r="AL28" s="67"/>
      <c r="AM28" s="68"/>
      <c r="AN28" s="66">
        <v>7</v>
      </c>
      <c r="AO28" s="67"/>
      <c r="AP28" s="67"/>
      <c r="AQ28" s="67"/>
      <c r="AR28" s="68"/>
      <c r="AS28" s="66">
        <v>8</v>
      </c>
      <c r="AT28" s="67"/>
      <c r="AU28" s="67"/>
      <c r="AV28" s="67"/>
      <c r="AW28" s="68"/>
      <c r="AX28" s="66">
        <v>9</v>
      </c>
      <c r="AY28" s="67"/>
      <c r="AZ28" s="67"/>
      <c r="BA28" s="68"/>
      <c r="BB28" s="66">
        <v>10</v>
      </c>
      <c r="BC28" s="67"/>
      <c r="BD28" s="67"/>
      <c r="BE28" s="67"/>
      <c r="BF28" s="68"/>
      <c r="BG28" s="66">
        <v>11</v>
      </c>
      <c r="BH28" s="67"/>
      <c r="BI28" s="67"/>
      <c r="BJ28" s="67"/>
      <c r="BK28" s="68"/>
      <c r="BL28" s="66">
        <v>12</v>
      </c>
      <c r="BM28" s="67"/>
      <c r="BN28" s="67"/>
      <c r="BO28" s="67"/>
      <c r="BP28" s="68"/>
      <c r="BQ28" s="66">
        <v>13</v>
      </c>
      <c r="BR28" s="67"/>
      <c r="BS28" s="67"/>
      <c r="BT28" s="68"/>
      <c r="BU28" s="66">
        <v>14</v>
      </c>
      <c r="BV28" s="67"/>
      <c r="BW28" s="67"/>
      <c r="BX28" s="67"/>
      <c r="BY28" s="68"/>
    </row>
    <row r="29" spans="1:79" ht="13.5" hidden="1" customHeight="1" x14ac:dyDescent="0.2">
      <c r="A29" s="69" t="s">
        <v>68</v>
      </c>
      <c r="B29" s="70"/>
      <c r="C29" s="70"/>
      <c r="D29" s="71"/>
      <c r="E29" s="69" t="s">
        <v>69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07" t="s">
        <v>77</v>
      </c>
      <c r="V29" s="108"/>
      <c r="W29" s="108"/>
      <c r="X29" s="108"/>
      <c r="Y29" s="109"/>
      <c r="Z29" s="107" t="s">
        <v>78</v>
      </c>
      <c r="AA29" s="108"/>
      <c r="AB29" s="108"/>
      <c r="AC29" s="108"/>
      <c r="AD29" s="109"/>
      <c r="AE29" s="69" t="s">
        <v>103</v>
      </c>
      <c r="AF29" s="70"/>
      <c r="AG29" s="70"/>
      <c r="AH29" s="71"/>
      <c r="AI29" s="97" t="s">
        <v>197</v>
      </c>
      <c r="AJ29" s="98"/>
      <c r="AK29" s="98"/>
      <c r="AL29" s="98"/>
      <c r="AM29" s="99"/>
      <c r="AN29" s="69" t="s">
        <v>79</v>
      </c>
      <c r="AO29" s="70"/>
      <c r="AP29" s="70"/>
      <c r="AQ29" s="70"/>
      <c r="AR29" s="71"/>
      <c r="AS29" s="69" t="s">
        <v>80</v>
      </c>
      <c r="AT29" s="70"/>
      <c r="AU29" s="70"/>
      <c r="AV29" s="70"/>
      <c r="AW29" s="71"/>
      <c r="AX29" s="69" t="s">
        <v>104</v>
      </c>
      <c r="AY29" s="70"/>
      <c r="AZ29" s="70"/>
      <c r="BA29" s="71"/>
      <c r="BB29" s="97" t="s">
        <v>197</v>
      </c>
      <c r="BC29" s="98"/>
      <c r="BD29" s="98"/>
      <c r="BE29" s="98"/>
      <c r="BF29" s="99"/>
      <c r="BG29" s="69" t="s">
        <v>70</v>
      </c>
      <c r="BH29" s="70"/>
      <c r="BI29" s="70"/>
      <c r="BJ29" s="70"/>
      <c r="BK29" s="71"/>
      <c r="BL29" s="69" t="s">
        <v>71</v>
      </c>
      <c r="BM29" s="70"/>
      <c r="BN29" s="70"/>
      <c r="BO29" s="70"/>
      <c r="BP29" s="71"/>
      <c r="BQ29" s="69" t="s">
        <v>105</v>
      </c>
      <c r="BR29" s="70"/>
      <c r="BS29" s="70"/>
      <c r="BT29" s="71"/>
      <c r="BU29" s="97" t="s">
        <v>197</v>
      </c>
      <c r="BV29" s="98"/>
      <c r="BW29" s="98"/>
      <c r="BX29" s="98"/>
      <c r="BY29" s="99"/>
      <c r="CA29" t="s">
        <v>28</v>
      </c>
    </row>
    <row r="30" spans="1:79" s="30" customFormat="1" ht="12.75" customHeight="1" x14ac:dyDescent="0.2">
      <c r="A30" s="100"/>
      <c r="B30" s="101"/>
      <c r="C30" s="101"/>
      <c r="D30" s="102"/>
      <c r="E30" s="74" t="s">
        <v>241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103">
        <v>5710102.7000000002</v>
      </c>
      <c r="V30" s="103"/>
      <c r="W30" s="103"/>
      <c r="X30" s="103"/>
      <c r="Y30" s="103"/>
      <c r="Z30" s="103" t="s">
        <v>242</v>
      </c>
      <c r="AA30" s="103"/>
      <c r="AB30" s="103"/>
      <c r="AC30" s="103"/>
      <c r="AD30" s="103"/>
      <c r="AE30" s="104" t="s">
        <v>242</v>
      </c>
      <c r="AF30" s="105"/>
      <c r="AG30" s="105"/>
      <c r="AH30" s="106"/>
      <c r="AI30" s="104">
        <f>IF(ISNUMBER(U30),U30,0)+IF(ISNUMBER(Z30),Z30,0)</f>
        <v>5710102.7000000002</v>
      </c>
      <c r="AJ30" s="105"/>
      <c r="AK30" s="105"/>
      <c r="AL30" s="105"/>
      <c r="AM30" s="106"/>
      <c r="AN30" s="104">
        <v>5613200</v>
      </c>
      <c r="AO30" s="105"/>
      <c r="AP30" s="105"/>
      <c r="AQ30" s="105"/>
      <c r="AR30" s="106"/>
      <c r="AS30" s="104" t="s">
        <v>242</v>
      </c>
      <c r="AT30" s="105"/>
      <c r="AU30" s="105"/>
      <c r="AV30" s="105"/>
      <c r="AW30" s="106"/>
      <c r="AX30" s="104" t="s">
        <v>242</v>
      </c>
      <c r="AY30" s="105"/>
      <c r="AZ30" s="105"/>
      <c r="BA30" s="106"/>
      <c r="BB30" s="104">
        <f>IF(ISNUMBER(AN30),AN30,0)+IF(ISNUMBER(AS30),AS30,0)</f>
        <v>5613200</v>
      </c>
      <c r="BC30" s="105"/>
      <c r="BD30" s="105"/>
      <c r="BE30" s="105"/>
      <c r="BF30" s="106"/>
      <c r="BG30" s="104">
        <v>6185200</v>
      </c>
      <c r="BH30" s="105"/>
      <c r="BI30" s="105"/>
      <c r="BJ30" s="105"/>
      <c r="BK30" s="106"/>
      <c r="BL30" s="104" t="s">
        <v>242</v>
      </c>
      <c r="BM30" s="105"/>
      <c r="BN30" s="105"/>
      <c r="BO30" s="105"/>
      <c r="BP30" s="106"/>
      <c r="BQ30" s="104" t="s">
        <v>242</v>
      </c>
      <c r="BR30" s="105"/>
      <c r="BS30" s="105"/>
      <c r="BT30" s="106"/>
      <c r="BU30" s="104">
        <f>IF(ISNUMBER(BG30),BG30,0)+IF(ISNUMBER(BL30),BL30,0)</f>
        <v>6185200</v>
      </c>
      <c r="BV30" s="105"/>
      <c r="BW30" s="105"/>
      <c r="BX30" s="105"/>
      <c r="BY30" s="106"/>
      <c r="CA30" s="30" t="s">
        <v>29</v>
      </c>
    </row>
    <row r="31" spans="1:79" s="7" customFormat="1" ht="12.75" customHeight="1" x14ac:dyDescent="0.2">
      <c r="A31" s="125"/>
      <c r="B31" s="126"/>
      <c r="C31" s="126"/>
      <c r="D31" s="127"/>
      <c r="E31" s="62" t="s">
        <v>161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114">
        <v>5710102.7000000002</v>
      </c>
      <c r="V31" s="114"/>
      <c r="W31" s="114"/>
      <c r="X31" s="114"/>
      <c r="Y31" s="114"/>
      <c r="Z31" s="114">
        <v>0</v>
      </c>
      <c r="AA31" s="114"/>
      <c r="AB31" s="114"/>
      <c r="AC31" s="114"/>
      <c r="AD31" s="114"/>
      <c r="AE31" s="111">
        <v>0</v>
      </c>
      <c r="AF31" s="112"/>
      <c r="AG31" s="112"/>
      <c r="AH31" s="113"/>
      <c r="AI31" s="111">
        <f>IF(ISNUMBER(U31),U31,0)+IF(ISNUMBER(Z31),Z31,0)</f>
        <v>5710102.7000000002</v>
      </c>
      <c r="AJ31" s="112"/>
      <c r="AK31" s="112"/>
      <c r="AL31" s="112"/>
      <c r="AM31" s="113"/>
      <c r="AN31" s="111">
        <v>5613200</v>
      </c>
      <c r="AO31" s="112"/>
      <c r="AP31" s="112"/>
      <c r="AQ31" s="112"/>
      <c r="AR31" s="113"/>
      <c r="AS31" s="111">
        <v>0</v>
      </c>
      <c r="AT31" s="112"/>
      <c r="AU31" s="112"/>
      <c r="AV31" s="112"/>
      <c r="AW31" s="113"/>
      <c r="AX31" s="111">
        <v>0</v>
      </c>
      <c r="AY31" s="112"/>
      <c r="AZ31" s="112"/>
      <c r="BA31" s="113"/>
      <c r="BB31" s="111">
        <f>IF(ISNUMBER(AN31),AN31,0)+IF(ISNUMBER(AS31),AS31,0)</f>
        <v>5613200</v>
      </c>
      <c r="BC31" s="112"/>
      <c r="BD31" s="112"/>
      <c r="BE31" s="112"/>
      <c r="BF31" s="113"/>
      <c r="BG31" s="111">
        <v>6185200</v>
      </c>
      <c r="BH31" s="112"/>
      <c r="BI31" s="112"/>
      <c r="BJ31" s="112"/>
      <c r="BK31" s="113"/>
      <c r="BL31" s="111">
        <v>0</v>
      </c>
      <c r="BM31" s="112"/>
      <c r="BN31" s="112"/>
      <c r="BO31" s="112"/>
      <c r="BP31" s="113"/>
      <c r="BQ31" s="111">
        <v>0</v>
      </c>
      <c r="BR31" s="112"/>
      <c r="BS31" s="112"/>
      <c r="BT31" s="113"/>
      <c r="BU31" s="111">
        <f>IF(ISNUMBER(BG31),BG31,0)+IF(ISNUMBER(BL31),BL31,0)</f>
        <v>6185200</v>
      </c>
      <c r="BV31" s="112"/>
      <c r="BW31" s="112"/>
      <c r="BX31" s="112"/>
      <c r="BY31" s="113"/>
    </row>
    <row r="33" spans="1:79" ht="14.25" customHeight="1" x14ac:dyDescent="0.2">
      <c r="A33" s="90" t="s">
        <v>310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15" customHeight="1" x14ac:dyDescent="0.2">
      <c r="A34" s="110" t="s">
        <v>232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</row>
    <row r="35" spans="1:79" ht="22.5" customHeight="1" x14ac:dyDescent="0.2">
      <c r="A35" s="91" t="s">
        <v>3</v>
      </c>
      <c r="B35" s="92"/>
      <c r="C35" s="92"/>
      <c r="D35" s="93"/>
      <c r="E35" s="91" t="s">
        <v>20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66" t="s">
        <v>236</v>
      </c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8"/>
      <c r="AR35" s="56" t="s">
        <v>238</v>
      </c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</row>
    <row r="36" spans="1:79" ht="36" customHeight="1" x14ac:dyDescent="0.2">
      <c r="A36" s="94"/>
      <c r="B36" s="95"/>
      <c r="C36" s="95"/>
      <c r="D36" s="96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56" t="s">
        <v>5</v>
      </c>
      <c r="Y36" s="56"/>
      <c r="Z36" s="56"/>
      <c r="AA36" s="56"/>
      <c r="AB36" s="56"/>
      <c r="AC36" s="56" t="s">
        <v>4</v>
      </c>
      <c r="AD36" s="56"/>
      <c r="AE36" s="56"/>
      <c r="AF36" s="56"/>
      <c r="AG36" s="56"/>
      <c r="AH36" s="87" t="s">
        <v>130</v>
      </c>
      <c r="AI36" s="88"/>
      <c r="AJ36" s="88"/>
      <c r="AK36" s="88"/>
      <c r="AL36" s="89"/>
      <c r="AM36" s="66" t="s">
        <v>6</v>
      </c>
      <c r="AN36" s="67"/>
      <c r="AO36" s="67"/>
      <c r="AP36" s="67"/>
      <c r="AQ36" s="68"/>
      <c r="AR36" s="66" t="s">
        <v>5</v>
      </c>
      <c r="AS36" s="67"/>
      <c r="AT36" s="67"/>
      <c r="AU36" s="67"/>
      <c r="AV36" s="68"/>
      <c r="AW36" s="66" t="s">
        <v>4</v>
      </c>
      <c r="AX36" s="67"/>
      <c r="AY36" s="67"/>
      <c r="AZ36" s="67"/>
      <c r="BA36" s="68"/>
      <c r="BB36" s="87" t="s">
        <v>130</v>
      </c>
      <c r="BC36" s="88"/>
      <c r="BD36" s="88"/>
      <c r="BE36" s="88"/>
      <c r="BF36" s="89"/>
      <c r="BG36" s="66" t="s">
        <v>108</v>
      </c>
      <c r="BH36" s="67"/>
      <c r="BI36" s="67"/>
      <c r="BJ36" s="67"/>
      <c r="BK36" s="68"/>
    </row>
    <row r="37" spans="1:79" ht="15" customHeight="1" x14ac:dyDescent="0.2">
      <c r="A37" s="66">
        <v>1</v>
      </c>
      <c r="B37" s="67"/>
      <c r="C37" s="67"/>
      <c r="D37" s="68"/>
      <c r="E37" s="66">
        <v>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8"/>
      <c r="X37" s="56">
        <v>3</v>
      </c>
      <c r="Y37" s="56"/>
      <c r="Z37" s="56"/>
      <c r="AA37" s="56"/>
      <c r="AB37" s="56"/>
      <c r="AC37" s="56">
        <v>4</v>
      </c>
      <c r="AD37" s="56"/>
      <c r="AE37" s="56"/>
      <c r="AF37" s="56"/>
      <c r="AG37" s="56"/>
      <c r="AH37" s="56">
        <v>5</v>
      </c>
      <c r="AI37" s="56"/>
      <c r="AJ37" s="56"/>
      <c r="AK37" s="56"/>
      <c r="AL37" s="56"/>
      <c r="AM37" s="56">
        <v>6</v>
      </c>
      <c r="AN37" s="56"/>
      <c r="AO37" s="56"/>
      <c r="AP37" s="56"/>
      <c r="AQ37" s="56"/>
      <c r="AR37" s="66">
        <v>7</v>
      </c>
      <c r="AS37" s="67"/>
      <c r="AT37" s="67"/>
      <c r="AU37" s="67"/>
      <c r="AV37" s="68"/>
      <c r="AW37" s="66">
        <v>8</v>
      </c>
      <c r="AX37" s="67"/>
      <c r="AY37" s="67"/>
      <c r="AZ37" s="67"/>
      <c r="BA37" s="68"/>
      <c r="BB37" s="66">
        <v>9</v>
      </c>
      <c r="BC37" s="67"/>
      <c r="BD37" s="67"/>
      <c r="BE37" s="67"/>
      <c r="BF37" s="68"/>
      <c r="BG37" s="66">
        <v>10</v>
      </c>
      <c r="BH37" s="67"/>
      <c r="BI37" s="67"/>
      <c r="BJ37" s="67"/>
      <c r="BK37" s="68"/>
    </row>
    <row r="38" spans="1:79" ht="20.25" hidden="1" customHeight="1" x14ac:dyDescent="0.2">
      <c r="A38" s="69" t="s">
        <v>68</v>
      </c>
      <c r="B38" s="70"/>
      <c r="C38" s="70"/>
      <c r="D38" s="71"/>
      <c r="E38" s="69" t="s">
        <v>69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32" t="s">
        <v>72</v>
      </c>
      <c r="Y38" s="32"/>
      <c r="Z38" s="32"/>
      <c r="AA38" s="32"/>
      <c r="AB38" s="32"/>
      <c r="AC38" s="32" t="s">
        <v>73</v>
      </c>
      <c r="AD38" s="32"/>
      <c r="AE38" s="32"/>
      <c r="AF38" s="32"/>
      <c r="AG38" s="32"/>
      <c r="AH38" s="69" t="s">
        <v>106</v>
      </c>
      <c r="AI38" s="70"/>
      <c r="AJ38" s="70"/>
      <c r="AK38" s="70"/>
      <c r="AL38" s="71"/>
      <c r="AM38" s="97" t="s">
        <v>198</v>
      </c>
      <c r="AN38" s="98"/>
      <c r="AO38" s="98"/>
      <c r="AP38" s="98"/>
      <c r="AQ38" s="99"/>
      <c r="AR38" s="69" t="s">
        <v>74</v>
      </c>
      <c r="AS38" s="70"/>
      <c r="AT38" s="70"/>
      <c r="AU38" s="70"/>
      <c r="AV38" s="71"/>
      <c r="AW38" s="69" t="s">
        <v>75</v>
      </c>
      <c r="AX38" s="70"/>
      <c r="AY38" s="70"/>
      <c r="AZ38" s="70"/>
      <c r="BA38" s="71"/>
      <c r="BB38" s="69" t="s">
        <v>107</v>
      </c>
      <c r="BC38" s="70"/>
      <c r="BD38" s="70"/>
      <c r="BE38" s="70"/>
      <c r="BF38" s="71"/>
      <c r="BG38" s="97" t="s">
        <v>198</v>
      </c>
      <c r="BH38" s="98"/>
      <c r="BI38" s="98"/>
      <c r="BJ38" s="98"/>
      <c r="BK38" s="99"/>
      <c r="CA38" t="s">
        <v>30</v>
      </c>
    </row>
    <row r="39" spans="1:79" s="30" customFormat="1" ht="12.75" customHeight="1" x14ac:dyDescent="0.2">
      <c r="A39" s="100"/>
      <c r="B39" s="101"/>
      <c r="C39" s="101"/>
      <c r="D39" s="102"/>
      <c r="E39" s="74" t="s">
        <v>241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104">
        <v>0</v>
      </c>
      <c r="Y39" s="105"/>
      <c r="Z39" s="105"/>
      <c r="AA39" s="105"/>
      <c r="AB39" s="106"/>
      <c r="AC39" s="104" t="s">
        <v>242</v>
      </c>
      <c r="AD39" s="105"/>
      <c r="AE39" s="105"/>
      <c r="AF39" s="105"/>
      <c r="AG39" s="106"/>
      <c r="AH39" s="104" t="s">
        <v>242</v>
      </c>
      <c r="AI39" s="105"/>
      <c r="AJ39" s="105"/>
      <c r="AK39" s="105"/>
      <c r="AL39" s="106"/>
      <c r="AM39" s="104">
        <f>IF(ISNUMBER(X39),X39,0)+IF(ISNUMBER(AC39),AC39,0)</f>
        <v>0</v>
      </c>
      <c r="AN39" s="105"/>
      <c r="AO39" s="105"/>
      <c r="AP39" s="105"/>
      <c r="AQ39" s="106"/>
      <c r="AR39" s="104">
        <v>0</v>
      </c>
      <c r="AS39" s="105"/>
      <c r="AT39" s="105"/>
      <c r="AU39" s="105"/>
      <c r="AV39" s="106"/>
      <c r="AW39" s="104" t="s">
        <v>242</v>
      </c>
      <c r="AX39" s="105"/>
      <c r="AY39" s="105"/>
      <c r="AZ39" s="105"/>
      <c r="BA39" s="106"/>
      <c r="BB39" s="104" t="s">
        <v>242</v>
      </c>
      <c r="BC39" s="105"/>
      <c r="BD39" s="105"/>
      <c r="BE39" s="105"/>
      <c r="BF39" s="106"/>
      <c r="BG39" s="103">
        <f>IF(ISNUMBER(AR39),AR39,0)+IF(ISNUMBER(AW39),AW39,0)</f>
        <v>0</v>
      </c>
      <c r="BH39" s="103"/>
      <c r="BI39" s="103"/>
      <c r="BJ39" s="103"/>
      <c r="BK39" s="103"/>
      <c r="CA39" s="30" t="s">
        <v>31</v>
      </c>
    </row>
    <row r="40" spans="1:79" s="7" customFormat="1" ht="12.75" customHeight="1" x14ac:dyDescent="0.2">
      <c r="A40" s="125"/>
      <c r="B40" s="126"/>
      <c r="C40" s="126"/>
      <c r="D40" s="127"/>
      <c r="E40" s="62" t="s">
        <v>161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111">
        <v>0</v>
      </c>
      <c r="Y40" s="112"/>
      <c r="Z40" s="112"/>
      <c r="AA40" s="112"/>
      <c r="AB40" s="113"/>
      <c r="AC40" s="111">
        <v>0</v>
      </c>
      <c r="AD40" s="112"/>
      <c r="AE40" s="112"/>
      <c r="AF40" s="112"/>
      <c r="AG40" s="113"/>
      <c r="AH40" s="111">
        <v>0</v>
      </c>
      <c r="AI40" s="112"/>
      <c r="AJ40" s="112"/>
      <c r="AK40" s="112"/>
      <c r="AL40" s="113"/>
      <c r="AM40" s="111">
        <f>IF(ISNUMBER(X40),X40,0)+IF(ISNUMBER(AC40),AC40,0)</f>
        <v>0</v>
      </c>
      <c r="AN40" s="112"/>
      <c r="AO40" s="112"/>
      <c r="AP40" s="112"/>
      <c r="AQ40" s="113"/>
      <c r="AR40" s="111">
        <v>0</v>
      </c>
      <c r="AS40" s="112"/>
      <c r="AT40" s="112"/>
      <c r="AU40" s="112"/>
      <c r="AV40" s="113"/>
      <c r="AW40" s="111">
        <v>0</v>
      </c>
      <c r="AX40" s="112"/>
      <c r="AY40" s="112"/>
      <c r="AZ40" s="112"/>
      <c r="BA40" s="113"/>
      <c r="BB40" s="111">
        <v>0</v>
      </c>
      <c r="BC40" s="112"/>
      <c r="BD40" s="112"/>
      <c r="BE40" s="112"/>
      <c r="BF40" s="113"/>
      <c r="BG40" s="114">
        <f>IF(ISNUMBER(AR40),AR40,0)+IF(ISNUMBER(AW40),AW40,0)</f>
        <v>0</v>
      </c>
      <c r="BH40" s="114"/>
      <c r="BI40" s="114"/>
      <c r="BJ40" s="114"/>
      <c r="BK40" s="114"/>
    </row>
    <row r="41" spans="1:79" s="5" customFormat="1" ht="12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">
      <c r="A43" s="82" t="s">
        <v>131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11"/>
    </row>
    <row r="44" spans="1:79" ht="14.25" customHeight="1" x14ac:dyDescent="0.2">
      <c r="A44" s="82" t="s">
        <v>297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">
      <c r="A45" s="45" t="s">
        <v>232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</row>
    <row r="46" spans="1:79" ht="23.1" customHeight="1" x14ac:dyDescent="0.2">
      <c r="A46" s="115" t="s">
        <v>132</v>
      </c>
      <c r="B46" s="116"/>
      <c r="C46" s="116"/>
      <c r="D46" s="117"/>
      <c r="E46" s="56" t="s">
        <v>20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66" t="s">
        <v>233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8"/>
      <c r="AN46" s="66" t="s">
        <v>234</v>
      </c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8"/>
      <c r="BG46" s="66" t="s">
        <v>235</v>
      </c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8"/>
    </row>
    <row r="47" spans="1:79" ht="48.75" customHeight="1" x14ac:dyDescent="0.2">
      <c r="A47" s="118"/>
      <c r="B47" s="119"/>
      <c r="C47" s="119"/>
      <c r="D47" s="120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66" t="s">
        <v>5</v>
      </c>
      <c r="V47" s="67"/>
      <c r="W47" s="67"/>
      <c r="X47" s="67"/>
      <c r="Y47" s="68"/>
      <c r="Z47" s="66" t="s">
        <v>4</v>
      </c>
      <c r="AA47" s="67"/>
      <c r="AB47" s="67"/>
      <c r="AC47" s="67"/>
      <c r="AD47" s="68"/>
      <c r="AE47" s="87" t="s">
        <v>130</v>
      </c>
      <c r="AF47" s="88"/>
      <c r="AG47" s="88"/>
      <c r="AH47" s="89"/>
      <c r="AI47" s="66" t="s">
        <v>6</v>
      </c>
      <c r="AJ47" s="67"/>
      <c r="AK47" s="67"/>
      <c r="AL47" s="67"/>
      <c r="AM47" s="68"/>
      <c r="AN47" s="66" t="s">
        <v>5</v>
      </c>
      <c r="AO47" s="67"/>
      <c r="AP47" s="67"/>
      <c r="AQ47" s="67"/>
      <c r="AR47" s="68"/>
      <c r="AS47" s="66" t="s">
        <v>4</v>
      </c>
      <c r="AT47" s="67"/>
      <c r="AU47" s="67"/>
      <c r="AV47" s="67"/>
      <c r="AW47" s="68"/>
      <c r="AX47" s="87" t="s">
        <v>130</v>
      </c>
      <c r="AY47" s="88"/>
      <c r="AZ47" s="88"/>
      <c r="BA47" s="89"/>
      <c r="BB47" s="66" t="s">
        <v>108</v>
      </c>
      <c r="BC47" s="67"/>
      <c r="BD47" s="67"/>
      <c r="BE47" s="67"/>
      <c r="BF47" s="68"/>
      <c r="BG47" s="66" t="s">
        <v>5</v>
      </c>
      <c r="BH47" s="67"/>
      <c r="BI47" s="67"/>
      <c r="BJ47" s="67"/>
      <c r="BK47" s="68"/>
      <c r="BL47" s="66" t="s">
        <v>4</v>
      </c>
      <c r="BM47" s="67"/>
      <c r="BN47" s="67"/>
      <c r="BO47" s="67"/>
      <c r="BP47" s="68"/>
      <c r="BQ47" s="87" t="s">
        <v>130</v>
      </c>
      <c r="BR47" s="88"/>
      <c r="BS47" s="88"/>
      <c r="BT47" s="89"/>
      <c r="BU47" s="66" t="s">
        <v>109</v>
      </c>
      <c r="BV47" s="67"/>
      <c r="BW47" s="67"/>
      <c r="BX47" s="67"/>
      <c r="BY47" s="68"/>
    </row>
    <row r="48" spans="1:79" ht="15" customHeight="1" x14ac:dyDescent="0.2">
      <c r="A48" s="66">
        <v>1</v>
      </c>
      <c r="B48" s="67"/>
      <c r="C48" s="67"/>
      <c r="D48" s="68"/>
      <c r="E48" s="66">
        <v>2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66">
        <v>3</v>
      </c>
      <c r="V48" s="67"/>
      <c r="W48" s="67"/>
      <c r="X48" s="67"/>
      <c r="Y48" s="68"/>
      <c r="Z48" s="66">
        <v>4</v>
      </c>
      <c r="AA48" s="67"/>
      <c r="AB48" s="67"/>
      <c r="AC48" s="67"/>
      <c r="AD48" s="68"/>
      <c r="AE48" s="66">
        <v>5</v>
      </c>
      <c r="AF48" s="67"/>
      <c r="AG48" s="67"/>
      <c r="AH48" s="68"/>
      <c r="AI48" s="66">
        <v>6</v>
      </c>
      <c r="AJ48" s="67"/>
      <c r="AK48" s="67"/>
      <c r="AL48" s="67"/>
      <c r="AM48" s="68"/>
      <c r="AN48" s="66">
        <v>7</v>
      </c>
      <c r="AO48" s="67"/>
      <c r="AP48" s="67"/>
      <c r="AQ48" s="67"/>
      <c r="AR48" s="68"/>
      <c r="AS48" s="66">
        <v>8</v>
      </c>
      <c r="AT48" s="67"/>
      <c r="AU48" s="67"/>
      <c r="AV48" s="67"/>
      <c r="AW48" s="68"/>
      <c r="AX48" s="66">
        <v>9</v>
      </c>
      <c r="AY48" s="67"/>
      <c r="AZ48" s="67"/>
      <c r="BA48" s="68"/>
      <c r="BB48" s="66">
        <v>10</v>
      </c>
      <c r="BC48" s="67"/>
      <c r="BD48" s="67"/>
      <c r="BE48" s="67"/>
      <c r="BF48" s="68"/>
      <c r="BG48" s="66">
        <v>11</v>
      </c>
      <c r="BH48" s="67"/>
      <c r="BI48" s="67"/>
      <c r="BJ48" s="67"/>
      <c r="BK48" s="68"/>
      <c r="BL48" s="66">
        <v>12</v>
      </c>
      <c r="BM48" s="67"/>
      <c r="BN48" s="67"/>
      <c r="BO48" s="67"/>
      <c r="BP48" s="68"/>
      <c r="BQ48" s="66">
        <v>13</v>
      </c>
      <c r="BR48" s="67"/>
      <c r="BS48" s="67"/>
      <c r="BT48" s="68"/>
      <c r="BU48" s="66">
        <v>14</v>
      </c>
      <c r="BV48" s="67"/>
      <c r="BW48" s="67"/>
      <c r="BX48" s="67"/>
      <c r="BY48" s="68"/>
    </row>
    <row r="49" spans="1:79" s="1" customFormat="1" ht="12.75" hidden="1" customHeight="1" x14ac:dyDescent="0.2">
      <c r="A49" s="69" t="s">
        <v>76</v>
      </c>
      <c r="B49" s="70"/>
      <c r="C49" s="70"/>
      <c r="D49" s="71"/>
      <c r="E49" s="69" t="s">
        <v>69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77</v>
      </c>
      <c r="V49" s="70"/>
      <c r="W49" s="70"/>
      <c r="X49" s="70"/>
      <c r="Y49" s="71"/>
      <c r="Z49" s="69" t="s">
        <v>78</v>
      </c>
      <c r="AA49" s="70"/>
      <c r="AB49" s="70"/>
      <c r="AC49" s="70"/>
      <c r="AD49" s="71"/>
      <c r="AE49" s="69" t="s">
        <v>103</v>
      </c>
      <c r="AF49" s="70"/>
      <c r="AG49" s="70"/>
      <c r="AH49" s="71"/>
      <c r="AI49" s="97" t="s">
        <v>197</v>
      </c>
      <c r="AJ49" s="98"/>
      <c r="AK49" s="98"/>
      <c r="AL49" s="98"/>
      <c r="AM49" s="99"/>
      <c r="AN49" s="69" t="s">
        <v>79</v>
      </c>
      <c r="AO49" s="70"/>
      <c r="AP49" s="70"/>
      <c r="AQ49" s="70"/>
      <c r="AR49" s="71"/>
      <c r="AS49" s="69" t="s">
        <v>80</v>
      </c>
      <c r="AT49" s="70"/>
      <c r="AU49" s="70"/>
      <c r="AV49" s="70"/>
      <c r="AW49" s="71"/>
      <c r="AX49" s="69" t="s">
        <v>104</v>
      </c>
      <c r="AY49" s="70"/>
      <c r="AZ49" s="70"/>
      <c r="BA49" s="71"/>
      <c r="BB49" s="97" t="s">
        <v>197</v>
      </c>
      <c r="BC49" s="98"/>
      <c r="BD49" s="98"/>
      <c r="BE49" s="98"/>
      <c r="BF49" s="99"/>
      <c r="BG49" s="69" t="s">
        <v>70</v>
      </c>
      <c r="BH49" s="70"/>
      <c r="BI49" s="70"/>
      <c r="BJ49" s="70"/>
      <c r="BK49" s="71"/>
      <c r="BL49" s="69" t="s">
        <v>71</v>
      </c>
      <c r="BM49" s="70"/>
      <c r="BN49" s="70"/>
      <c r="BO49" s="70"/>
      <c r="BP49" s="71"/>
      <c r="BQ49" s="69" t="s">
        <v>105</v>
      </c>
      <c r="BR49" s="70"/>
      <c r="BS49" s="70"/>
      <c r="BT49" s="71"/>
      <c r="BU49" s="97" t="s">
        <v>197</v>
      </c>
      <c r="BV49" s="98"/>
      <c r="BW49" s="98"/>
      <c r="BX49" s="98"/>
      <c r="BY49" s="99"/>
      <c r="CA49" t="s">
        <v>32</v>
      </c>
    </row>
    <row r="50" spans="1:79" s="30" customFormat="1" ht="12.75" customHeight="1" x14ac:dyDescent="0.2">
      <c r="A50" s="100">
        <v>2111</v>
      </c>
      <c r="B50" s="101"/>
      <c r="C50" s="101"/>
      <c r="D50" s="102"/>
      <c r="E50" s="121" t="s">
        <v>243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3"/>
      <c r="U50" s="104">
        <v>4508233.9400000004</v>
      </c>
      <c r="V50" s="105"/>
      <c r="W50" s="105"/>
      <c r="X50" s="105"/>
      <c r="Y50" s="106"/>
      <c r="Z50" s="104">
        <v>0</v>
      </c>
      <c r="AA50" s="105"/>
      <c r="AB50" s="105"/>
      <c r="AC50" s="105"/>
      <c r="AD50" s="106"/>
      <c r="AE50" s="104">
        <v>0</v>
      </c>
      <c r="AF50" s="105"/>
      <c r="AG50" s="105"/>
      <c r="AH50" s="106"/>
      <c r="AI50" s="104">
        <f t="shared" ref="AI50:AI60" si="0">IF(ISNUMBER(U50),U50,0)+IF(ISNUMBER(Z50),Z50,0)</f>
        <v>4508233.9400000004</v>
      </c>
      <c r="AJ50" s="105"/>
      <c r="AK50" s="105"/>
      <c r="AL50" s="105"/>
      <c r="AM50" s="106"/>
      <c r="AN50" s="104">
        <v>4368900</v>
      </c>
      <c r="AO50" s="105"/>
      <c r="AP50" s="105"/>
      <c r="AQ50" s="105"/>
      <c r="AR50" s="106"/>
      <c r="AS50" s="104">
        <v>0</v>
      </c>
      <c r="AT50" s="105"/>
      <c r="AU50" s="105"/>
      <c r="AV50" s="105"/>
      <c r="AW50" s="106"/>
      <c r="AX50" s="104">
        <v>0</v>
      </c>
      <c r="AY50" s="105"/>
      <c r="AZ50" s="105"/>
      <c r="BA50" s="106"/>
      <c r="BB50" s="104">
        <f t="shared" ref="BB50:BB60" si="1">IF(ISNUMBER(AN50),AN50,0)+IF(ISNUMBER(AS50),AS50,0)</f>
        <v>4368900</v>
      </c>
      <c r="BC50" s="105"/>
      <c r="BD50" s="105"/>
      <c r="BE50" s="105"/>
      <c r="BF50" s="106"/>
      <c r="BG50" s="104">
        <v>4800200</v>
      </c>
      <c r="BH50" s="105"/>
      <c r="BI50" s="105"/>
      <c r="BJ50" s="105"/>
      <c r="BK50" s="106"/>
      <c r="BL50" s="104">
        <v>0</v>
      </c>
      <c r="BM50" s="105"/>
      <c r="BN50" s="105"/>
      <c r="BO50" s="105"/>
      <c r="BP50" s="106"/>
      <c r="BQ50" s="104">
        <v>0</v>
      </c>
      <c r="BR50" s="105"/>
      <c r="BS50" s="105"/>
      <c r="BT50" s="106"/>
      <c r="BU50" s="104">
        <f t="shared" ref="BU50:BU60" si="2">IF(ISNUMBER(BG50),BG50,0)+IF(ISNUMBER(BL50),BL50,0)</f>
        <v>4800200</v>
      </c>
      <c r="BV50" s="105"/>
      <c r="BW50" s="105"/>
      <c r="BX50" s="105"/>
      <c r="BY50" s="106"/>
      <c r="CA50" s="30" t="s">
        <v>33</v>
      </c>
    </row>
    <row r="51" spans="1:79" s="30" customFormat="1" ht="12.75" customHeight="1" x14ac:dyDescent="0.2">
      <c r="A51" s="100">
        <v>2120</v>
      </c>
      <c r="B51" s="101"/>
      <c r="C51" s="101"/>
      <c r="D51" s="102"/>
      <c r="E51" s="121" t="s">
        <v>244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3"/>
      <c r="U51" s="104">
        <v>966966.37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 t="shared" si="0"/>
        <v>966966.37</v>
      </c>
      <c r="AJ51" s="105"/>
      <c r="AK51" s="105"/>
      <c r="AL51" s="105"/>
      <c r="AM51" s="106"/>
      <c r="AN51" s="104">
        <v>961100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 t="shared" si="1"/>
        <v>961100</v>
      </c>
      <c r="BC51" s="105"/>
      <c r="BD51" s="105"/>
      <c r="BE51" s="105"/>
      <c r="BF51" s="106"/>
      <c r="BG51" s="104">
        <v>1056100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 t="shared" si="2"/>
        <v>1056100</v>
      </c>
      <c r="BV51" s="105"/>
      <c r="BW51" s="105"/>
      <c r="BX51" s="105"/>
      <c r="BY51" s="106"/>
    </row>
    <row r="52" spans="1:79" s="30" customFormat="1" ht="12.75" customHeight="1" x14ac:dyDescent="0.2">
      <c r="A52" s="100">
        <v>2210</v>
      </c>
      <c r="B52" s="101"/>
      <c r="C52" s="101"/>
      <c r="D52" s="102"/>
      <c r="E52" s="121" t="s">
        <v>245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3"/>
      <c r="U52" s="104">
        <v>98200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 t="shared" si="0"/>
        <v>98200</v>
      </c>
      <c r="AJ52" s="105"/>
      <c r="AK52" s="105"/>
      <c r="AL52" s="105"/>
      <c r="AM52" s="106"/>
      <c r="AN52" s="104">
        <v>100300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 t="shared" si="1"/>
        <v>100300</v>
      </c>
      <c r="BC52" s="105"/>
      <c r="BD52" s="105"/>
      <c r="BE52" s="105"/>
      <c r="BF52" s="106"/>
      <c r="BG52" s="104">
        <v>90300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 t="shared" si="2"/>
        <v>90300</v>
      </c>
      <c r="BV52" s="105"/>
      <c r="BW52" s="105"/>
      <c r="BX52" s="105"/>
      <c r="BY52" s="106"/>
    </row>
    <row r="53" spans="1:79" s="30" customFormat="1" ht="12.75" customHeight="1" x14ac:dyDescent="0.2">
      <c r="A53" s="100">
        <v>2240</v>
      </c>
      <c r="B53" s="101"/>
      <c r="C53" s="101"/>
      <c r="D53" s="102"/>
      <c r="E53" s="121" t="s">
        <v>246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3"/>
      <c r="U53" s="104">
        <v>67458.5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 t="shared" si="0"/>
        <v>67458.5</v>
      </c>
      <c r="AJ53" s="105"/>
      <c r="AK53" s="105"/>
      <c r="AL53" s="105"/>
      <c r="AM53" s="106"/>
      <c r="AN53" s="104">
        <v>75192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 t="shared" si="1"/>
        <v>75192</v>
      </c>
      <c r="BC53" s="105"/>
      <c r="BD53" s="105"/>
      <c r="BE53" s="105"/>
      <c r="BF53" s="106"/>
      <c r="BG53" s="104">
        <v>114500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 t="shared" si="2"/>
        <v>114500</v>
      </c>
      <c r="BV53" s="105"/>
      <c r="BW53" s="105"/>
      <c r="BX53" s="105"/>
      <c r="BY53" s="106"/>
    </row>
    <row r="54" spans="1:79" s="30" customFormat="1" ht="12.75" customHeight="1" x14ac:dyDescent="0.2">
      <c r="A54" s="100">
        <v>2250</v>
      </c>
      <c r="B54" s="101"/>
      <c r="C54" s="101"/>
      <c r="D54" s="102"/>
      <c r="E54" s="121" t="s">
        <v>247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3"/>
      <c r="U54" s="104">
        <v>5000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 t="shared" si="0"/>
        <v>5000</v>
      </c>
      <c r="AJ54" s="105"/>
      <c r="AK54" s="105"/>
      <c r="AL54" s="105"/>
      <c r="AM54" s="106"/>
      <c r="AN54" s="104">
        <v>10300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 t="shared" si="1"/>
        <v>10300</v>
      </c>
      <c r="BC54" s="105"/>
      <c r="BD54" s="105"/>
      <c r="BE54" s="105"/>
      <c r="BF54" s="106"/>
      <c r="BG54" s="104">
        <v>10300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 t="shared" si="2"/>
        <v>10300</v>
      </c>
      <c r="BV54" s="105"/>
      <c r="BW54" s="105"/>
      <c r="BX54" s="105"/>
      <c r="BY54" s="106"/>
    </row>
    <row r="55" spans="1:79" s="30" customFormat="1" ht="12.75" customHeight="1" x14ac:dyDescent="0.2">
      <c r="A55" s="100">
        <v>2271</v>
      </c>
      <c r="B55" s="101"/>
      <c r="C55" s="101"/>
      <c r="D55" s="102"/>
      <c r="E55" s="121" t="s">
        <v>248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3"/>
      <c r="U55" s="104">
        <v>32651.61</v>
      </c>
      <c r="V55" s="105"/>
      <c r="W55" s="105"/>
      <c r="X55" s="105"/>
      <c r="Y55" s="106"/>
      <c r="Z55" s="104">
        <v>0</v>
      </c>
      <c r="AA55" s="105"/>
      <c r="AB55" s="105"/>
      <c r="AC55" s="105"/>
      <c r="AD55" s="106"/>
      <c r="AE55" s="104">
        <v>0</v>
      </c>
      <c r="AF55" s="105"/>
      <c r="AG55" s="105"/>
      <c r="AH55" s="106"/>
      <c r="AI55" s="104">
        <f t="shared" si="0"/>
        <v>32651.61</v>
      </c>
      <c r="AJ55" s="105"/>
      <c r="AK55" s="105"/>
      <c r="AL55" s="105"/>
      <c r="AM55" s="106"/>
      <c r="AN55" s="104">
        <v>40800</v>
      </c>
      <c r="AO55" s="105"/>
      <c r="AP55" s="105"/>
      <c r="AQ55" s="105"/>
      <c r="AR55" s="106"/>
      <c r="AS55" s="104">
        <v>0</v>
      </c>
      <c r="AT55" s="105"/>
      <c r="AU55" s="105"/>
      <c r="AV55" s="105"/>
      <c r="AW55" s="106"/>
      <c r="AX55" s="104">
        <v>0</v>
      </c>
      <c r="AY55" s="105"/>
      <c r="AZ55" s="105"/>
      <c r="BA55" s="106"/>
      <c r="BB55" s="104">
        <f t="shared" si="1"/>
        <v>40800</v>
      </c>
      <c r="BC55" s="105"/>
      <c r="BD55" s="105"/>
      <c r="BE55" s="105"/>
      <c r="BF55" s="106"/>
      <c r="BG55" s="104">
        <v>43600</v>
      </c>
      <c r="BH55" s="105"/>
      <c r="BI55" s="105"/>
      <c r="BJ55" s="105"/>
      <c r="BK55" s="106"/>
      <c r="BL55" s="104">
        <v>0</v>
      </c>
      <c r="BM55" s="105"/>
      <c r="BN55" s="105"/>
      <c r="BO55" s="105"/>
      <c r="BP55" s="106"/>
      <c r="BQ55" s="104">
        <v>0</v>
      </c>
      <c r="BR55" s="105"/>
      <c r="BS55" s="105"/>
      <c r="BT55" s="106"/>
      <c r="BU55" s="104">
        <f t="shared" si="2"/>
        <v>43600</v>
      </c>
      <c r="BV55" s="105"/>
      <c r="BW55" s="105"/>
      <c r="BX55" s="105"/>
      <c r="BY55" s="106"/>
    </row>
    <row r="56" spans="1:79" s="30" customFormat="1" ht="12.75" customHeight="1" x14ac:dyDescent="0.2">
      <c r="A56" s="100">
        <v>2272</v>
      </c>
      <c r="B56" s="101"/>
      <c r="C56" s="101"/>
      <c r="D56" s="102"/>
      <c r="E56" s="121" t="s">
        <v>249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3"/>
      <c r="U56" s="104">
        <v>4461.32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 t="shared" si="0"/>
        <v>4461.32</v>
      </c>
      <c r="AJ56" s="105"/>
      <c r="AK56" s="105"/>
      <c r="AL56" s="105"/>
      <c r="AM56" s="106"/>
      <c r="AN56" s="104">
        <v>6600</v>
      </c>
      <c r="AO56" s="105"/>
      <c r="AP56" s="105"/>
      <c r="AQ56" s="105"/>
      <c r="AR56" s="106"/>
      <c r="AS56" s="104">
        <v>0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 t="shared" si="1"/>
        <v>6600</v>
      </c>
      <c r="BC56" s="105"/>
      <c r="BD56" s="105"/>
      <c r="BE56" s="105"/>
      <c r="BF56" s="106"/>
      <c r="BG56" s="104">
        <v>7800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 t="shared" si="2"/>
        <v>7800</v>
      </c>
      <c r="BV56" s="105"/>
      <c r="BW56" s="105"/>
      <c r="BX56" s="105"/>
      <c r="BY56" s="106"/>
    </row>
    <row r="57" spans="1:79" s="30" customFormat="1" ht="12.75" customHeight="1" x14ac:dyDescent="0.2">
      <c r="A57" s="100">
        <v>2273</v>
      </c>
      <c r="B57" s="101"/>
      <c r="C57" s="101"/>
      <c r="D57" s="102"/>
      <c r="E57" s="121" t="s">
        <v>250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3"/>
      <c r="U57" s="104">
        <v>25966.36</v>
      </c>
      <c r="V57" s="105"/>
      <c r="W57" s="105"/>
      <c r="X57" s="105"/>
      <c r="Y57" s="106"/>
      <c r="Z57" s="104">
        <v>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 t="shared" si="0"/>
        <v>25966.36</v>
      </c>
      <c r="AJ57" s="105"/>
      <c r="AK57" s="105"/>
      <c r="AL57" s="105"/>
      <c r="AM57" s="106"/>
      <c r="AN57" s="104">
        <v>44300</v>
      </c>
      <c r="AO57" s="105"/>
      <c r="AP57" s="105"/>
      <c r="AQ57" s="105"/>
      <c r="AR57" s="106"/>
      <c r="AS57" s="104">
        <v>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 t="shared" si="1"/>
        <v>44300</v>
      </c>
      <c r="BC57" s="105"/>
      <c r="BD57" s="105"/>
      <c r="BE57" s="105"/>
      <c r="BF57" s="106"/>
      <c r="BG57" s="104">
        <v>57100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 t="shared" si="2"/>
        <v>57100</v>
      </c>
      <c r="BV57" s="105"/>
      <c r="BW57" s="105"/>
      <c r="BX57" s="105"/>
      <c r="BY57" s="106"/>
    </row>
    <row r="58" spans="1:79" s="30" customFormat="1" ht="25.5" customHeight="1" x14ac:dyDescent="0.2">
      <c r="A58" s="100">
        <v>2275</v>
      </c>
      <c r="B58" s="101"/>
      <c r="C58" s="101"/>
      <c r="D58" s="102"/>
      <c r="E58" s="121" t="s">
        <v>251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3"/>
      <c r="U58" s="104">
        <v>1164.5999999999999</v>
      </c>
      <c r="V58" s="105"/>
      <c r="W58" s="105"/>
      <c r="X58" s="105"/>
      <c r="Y58" s="106"/>
      <c r="Z58" s="104">
        <v>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 t="shared" si="0"/>
        <v>1164.5999999999999</v>
      </c>
      <c r="AJ58" s="105"/>
      <c r="AK58" s="105"/>
      <c r="AL58" s="105"/>
      <c r="AM58" s="106"/>
      <c r="AN58" s="104">
        <v>1800</v>
      </c>
      <c r="AO58" s="105"/>
      <c r="AP58" s="105"/>
      <c r="AQ58" s="105"/>
      <c r="AR58" s="106"/>
      <c r="AS58" s="104">
        <v>0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 t="shared" si="1"/>
        <v>1800</v>
      </c>
      <c r="BC58" s="105"/>
      <c r="BD58" s="105"/>
      <c r="BE58" s="105"/>
      <c r="BF58" s="106"/>
      <c r="BG58" s="104">
        <v>2300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 t="shared" si="2"/>
        <v>2300</v>
      </c>
      <c r="BV58" s="105"/>
      <c r="BW58" s="105"/>
      <c r="BX58" s="105"/>
      <c r="BY58" s="106"/>
    </row>
    <row r="59" spans="1:79" s="30" customFormat="1" ht="12.75" customHeight="1" x14ac:dyDescent="0.2">
      <c r="A59" s="100">
        <v>2800</v>
      </c>
      <c r="B59" s="101"/>
      <c r="C59" s="101"/>
      <c r="D59" s="102"/>
      <c r="E59" s="121" t="s">
        <v>252</v>
      </c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3"/>
      <c r="U59" s="104">
        <v>0</v>
      </c>
      <c r="V59" s="105"/>
      <c r="W59" s="105"/>
      <c r="X59" s="105"/>
      <c r="Y59" s="106"/>
      <c r="Z59" s="104">
        <v>0</v>
      </c>
      <c r="AA59" s="105"/>
      <c r="AB59" s="105"/>
      <c r="AC59" s="105"/>
      <c r="AD59" s="106"/>
      <c r="AE59" s="104">
        <v>0</v>
      </c>
      <c r="AF59" s="105"/>
      <c r="AG59" s="105"/>
      <c r="AH59" s="106"/>
      <c r="AI59" s="104">
        <f t="shared" si="0"/>
        <v>0</v>
      </c>
      <c r="AJ59" s="105"/>
      <c r="AK59" s="105"/>
      <c r="AL59" s="105"/>
      <c r="AM59" s="106"/>
      <c r="AN59" s="104">
        <v>3908</v>
      </c>
      <c r="AO59" s="105"/>
      <c r="AP59" s="105"/>
      <c r="AQ59" s="105"/>
      <c r="AR59" s="106"/>
      <c r="AS59" s="104">
        <v>0</v>
      </c>
      <c r="AT59" s="105"/>
      <c r="AU59" s="105"/>
      <c r="AV59" s="105"/>
      <c r="AW59" s="106"/>
      <c r="AX59" s="104">
        <v>0</v>
      </c>
      <c r="AY59" s="105"/>
      <c r="AZ59" s="105"/>
      <c r="BA59" s="106"/>
      <c r="BB59" s="104">
        <f t="shared" si="1"/>
        <v>3908</v>
      </c>
      <c r="BC59" s="105"/>
      <c r="BD59" s="105"/>
      <c r="BE59" s="105"/>
      <c r="BF59" s="106"/>
      <c r="BG59" s="104">
        <v>3000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 t="shared" si="2"/>
        <v>3000</v>
      </c>
      <c r="BV59" s="105"/>
      <c r="BW59" s="105"/>
      <c r="BX59" s="105"/>
      <c r="BY59" s="106"/>
    </row>
    <row r="60" spans="1:79" s="7" customFormat="1" ht="12.75" customHeight="1" x14ac:dyDescent="0.2">
      <c r="A60" s="125"/>
      <c r="B60" s="126"/>
      <c r="C60" s="126"/>
      <c r="D60" s="127"/>
      <c r="E60" s="62" t="s">
        <v>161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111">
        <v>5710102.7000000011</v>
      </c>
      <c r="V60" s="112"/>
      <c r="W60" s="112"/>
      <c r="X60" s="112"/>
      <c r="Y60" s="113"/>
      <c r="Z60" s="111">
        <v>0</v>
      </c>
      <c r="AA60" s="112"/>
      <c r="AB60" s="112"/>
      <c r="AC60" s="112"/>
      <c r="AD60" s="113"/>
      <c r="AE60" s="111">
        <v>0</v>
      </c>
      <c r="AF60" s="112"/>
      <c r="AG60" s="112"/>
      <c r="AH60" s="113"/>
      <c r="AI60" s="111">
        <f t="shared" si="0"/>
        <v>5710102.7000000011</v>
      </c>
      <c r="AJ60" s="112"/>
      <c r="AK60" s="112"/>
      <c r="AL60" s="112"/>
      <c r="AM60" s="113"/>
      <c r="AN60" s="111">
        <v>5613200</v>
      </c>
      <c r="AO60" s="112"/>
      <c r="AP60" s="112"/>
      <c r="AQ60" s="112"/>
      <c r="AR60" s="113"/>
      <c r="AS60" s="111">
        <v>0</v>
      </c>
      <c r="AT60" s="112"/>
      <c r="AU60" s="112"/>
      <c r="AV60" s="112"/>
      <c r="AW60" s="113"/>
      <c r="AX60" s="111">
        <v>0</v>
      </c>
      <c r="AY60" s="112"/>
      <c r="AZ60" s="112"/>
      <c r="BA60" s="113"/>
      <c r="BB60" s="111">
        <f t="shared" si="1"/>
        <v>5613200</v>
      </c>
      <c r="BC60" s="112"/>
      <c r="BD60" s="112"/>
      <c r="BE60" s="112"/>
      <c r="BF60" s="113"/>
      <c r="BG60" s="111">
        <v>6185200</v>
      </c>
      <c r="BH60" s="112"/>
      <c r="BI60" s="112"/>
      <c r="BJ60" s="112"/>
      <c r="BK60" s="113"/>
      <c r="BL60" s="111">
        <v>0</v>
      </c>
      <c r="BM60" s="112"/>
      <c r="BN60" s="112"/>
      <c r="BO60" s="112"/>
      <c r="BP60" s="113"/>
      <c r="BQ60" s="111">
        <v>0</v>
      </c>
      <c r="BR60" s="112"/>
      <c r="BS60" s="112"/>
      <c r="BT60" s="113"/>
      <c r="BU60" s="111">
        <f t="shared" si="2"/>
        <v>6185200</v>
      </c>
      <c r="BV60" s="112"/>
      <c r="BW60" s="112"/>
      <c r="BX60" s="112"/>
      <c r="BY60" s="113"/>
    </row>
    <row r="62" spans="1:79" ht="14.25" customHeight="1" x14ac:dyDescent="0.2">
      <c r="A62" s="82" t="s">
        <v>298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15" customHeight="1" x14ac:dyDescent="0.2">
      <c r="A63" s="110" t="s">
        <v>232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</row>
    <row r="64" spans="1:79" ht="23.1" customHeight="1" x14ac:dyDescent="0.2">
      <c r="A64" s="115" t="s">
        <v>133</v>
      </c>
      <c r="B64" s="116"/>
      <c r="C64" s="116"/>
      <c r="D64" s="116"/>
      <c r="E64" s="117"/>
      <c r="F64" s="56" t="s">
        <v>20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66" t="s">
        <v>233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8"/>
      <c r="AN64" s="66" t="s">
        <v>234</v>
      </c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8"/>
      <c r="BG64" s="66" t="s">
        <v>235</v>
      </c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8"/>
    </row>
    <row r="65" spans="1:79" ht="51.75" customHeight="1" x14ac:dyDescent="0.2">
      <c r="A65" s="118"/>
      <c r="B65" s="119"/>
      <c r="C65" s="119"/>
      <c r="D65" s="119"/>
      <c r="E65" s="120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66" t="s">
        <v>5</v>
      </c>
      <c r="V65" s="67"/>
      <c r="W65" s="67"/>
      <c r="X65" s="67"/>
      <c r="Y65" s="68"/>
      <c r="Z65" s="66" t="s">
        <v>4</v>
      </c>
      <c r="AA65" s="67"/>
      <c r="AB65" s="67"/>
      <c r="AC65" s="67"/>
      <c r="AD65" s="68"/>
      <c r="AE65" s="87" t="s">
        <v>130</v>
      </c>
      <c r="AF65" s="88"/>
      <c r="AG65" s="88"/>
      <c r="AH65" s="89"/>
      <c r="AI65" s="66" t="s">
        <v>6</v>
      </c>
      <c r="AJ65" s="67"/>
      <c r="AK65" s="67"/>
      <c r="AL65" s="67"/>
      <c r="AM65" s="68"/>
      <c r="AN65" s="66" t="s">
        <v>5</v>
      </c>
      <c r="AO65" s="67"/>
      <c r="AP65" s="67"/>
      <c r="AQ65" s="67"/>
      <c r="AR65" s="68"/>
      <c r="AS65" s="66" t="s">
        <v>4</v>
      </c>
      <c r="AT65" s="67"/>
      <c r="AU65" s="67"/>
      <c r="AV65" s="67"/>
      <c r="AW65" s="68"/>
      <c r="AX65" s="87" t="s">
        <v>130</v>
      </c>
      <c r="AY65" s="88"/>
      <c r="AZ65" s="88"/>
      <c r="BA65" s="89"/>
      <c r="BB65" s="66" t="s">
        <v>108</v>
      </c>
      <c r="BC65" s="67"/>
      <c r="BD65" s="67"/>
      <c r="BE65" s="67"/>
      <c r="BF65" s="68"/>
      <c r="BG65" s="66" t="s">
        <v>5</v>
      </c>
      <c r="BH65" s="67"/>
      <c r="BI65" s="67"/>
      <c r="BJ65" s="67"/>
      <c r="BK65" s="68"/>
      <c r="BL65" s="66" t="s">
        <v>4</v>
      </c>
      <c r="BM65" s="67"/>
      <c r="BN65" s="67"/>
      <c r="BO65" s="67"/>
      <c r="BP65" s="68"/>
      <c r="BQ65" s="87" t="s">
        <v>130</v>
      </c>
      <c r="BR65" s="88"/>
      <c r="BS65" s="88"/>
      <c r="BT65" s="89"/>
      <c r="BU65" s="56" t="s">
        <v>109</v>
      </c>
      <c r="BV65" s="56"/>
      <c r="BW65" s="56"/>
      <c r="BX65" s="56"/>
      <c r="BY65" s="56"/>
    </row>
    <row r="66" spans="1:79" ht="15" customHeight="1" x14ac:dyDescent="0.2">
      <c r="A66" s="66">
        <v>1</v>
      </c>
      <c r="B66" s="67"/>
      <c r="C66" s="67"/>
      <c r="D66" s="67"/>
      <c r="E66" s="68"/>
      <c r="F66" s="66">
        <v>2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66">
        <v>3</v>
      </c>
      <c r="V66" s="67"/>
      <c r="W66" s="67"/>
      <c r="X66" s="67"/>
      <c r="Y66" s="68"/>
      <c r="Z66" s="66">
        <v>4</v>
      </c>
      <c r="AA66" s="67"/>
      <c r="AB66" s="67"/>
      <c r="AC66" s="67"/>
      <c r="AD66" s="68"/>
      <c r="AE66" s="66">
        <v>5</v>
      </c>
      <c r="AF66" s="67"/>
      <c r="AG66" s="67"/>
      <c r="AH66" s="68"/>
      <c r="AI66" s="66">
        <v>6</v>
      </c>
      <c r="AJ66" s="67"/>
      <c r="AK66" s="67"/>
      <c r="AL66" s="67"/>
      <c r="AM66" s="68"/>
      <c r="AN66" s="66">
        <v>7</v>
      </c>
      <c r="AO66" s="67"/>
      <c r="AP66" s="67"/>
      <c r="AQ66" s="67"/>
      <c r="AR66" s="68"/>
      <c r="AS66" s="66">
        <v>8</v>
      </c>
      <c r="AT66" s="67"/>
      <c r="AU66" s="67"/>
      <c r="AV66" s="67"/>
      <c r="AW66" s="68"/>
      <c r="AX66" s="66">
        <v>9</v>
      </c>
      <c r="AY66" s="67"/>
      <c r="AZ66" s="67"/>
      <c r="BA66" s="68"/>
      <c r="BB66" s="66">
        <v>10</v>
      </c>
      <c r="BC66" s="67"/>
      <c r="BD66" s="67"/>
      <c r="BE66" s="67"/>
      <c r="BF66" s="68"/>
      <c r="BG66" s="66">
        <v>11</v>
      </c>
      <c r="BH66" s="67"/>
      <c r="BI66" s="67"/>
      <c r="BJ66" s="67"/>
      <c r="BK66" s="68"/>
      <c r="BL66" s="66">
        <v>12</v>
      </c>
      <c r="BM66" s="67"/>
      <c r="BN66" s="67"/>
      <c r="BO66" s="67"/>
      <c r="BP66" s="68"/>
      <c r="BQ66" s="66">
        <v>13</v>
      </c>
      <c r="BR66" s="67"/>
      <c r="BS66" s="67"/>
      <c r="BT66" s="68"/>
      <c r="BU66" s="56">
        <v>14</v>
      </c>
      <c r="BV66" s="56"/>
      <c r="BW66" s="56"/>
      <c r="BX66" s="56"/>
      <c r="BY66" s="56"/>
    </row>
    <row r="67" spans="1:79" s="1" customFormat="1" ht="13.5" hidden="1" customHeight="1" x14ac:dyDescent="0.2">
      <c r="A67" s="69" t="s">
        <v>76</v>
      </c>
      <c r="B67" s="70"/>
      <c r="C67" s="70"/>
      <c r="D67" s="70"/>
      <c r="E67" s="71"/>
      <c r="F67" s="69" t="s">
        <v>69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1"/>
      <c r="U67" s="69" t="s">
        <v>77</v>
      </c>
      <c r="V67" s="70"/>
      <c r="W67" s="70"/>
      <c r="X67" s="70"/>
      <c r="Y67" s="71"/>
      <c r="Z67" s="69" t="s">
        <v>78</v>
      </c>
      <c r="AA67" s="70"/>
      <c r="AB67" s="70"/>
      <c r="AC67" s="70"/>
      <c r="AD67" s="71"/>
      <c r="AE67" s="69" t="s">
        <v>103</v>
      </c>
      <c r="AF67" s="70"/>
      <c r="AG67" s="70"/>
      <c r="AH67" s="71"/>
      <c r="AI67" s="97" t="s">
        <v>197</v>
      </c>
      <c r="AJ67" s="98"/>
      <c r="AK67" s="98"/>
      <c r="AL67" s="98"/>
      <c r="AM67" s="99"/>
      <c r="AN67" s="69" t="s">
        <v>79</v>
      </c>
      <c r="AO67" s="70"/>
      <c r="AP67" s="70"/>
      <c r="AQ67" s="70"/>
      <c r="AR67" s="71"/>
      <c r="AS67" s="69" t="s">
        <v>80</v>
      </c>
      <c r="AT67" s="70"/>
      <c r="AU67" s="70"/>
      <c r="AV67" s="70"/>
      <c r="AW67" s="71"/>
      <c r="AX67" s="69" t="s">
        <v>104</v>
      </c>
      <c r="AY67" s="70"/>
      <c r="AZ67" s="70"/>
      <c r="BA67" s="71"/>
      <c r="BB67" s="97" t="s">
        <v>197</v>
      </c>
      <c r="BC67" s="98"/>
      <c r="BD67" s="98"/>
      <c r="BE67" s="98"/>
      <c r="BF67" s="99"/>
      <c r="BG67" s="69" t="s">
        <v>70</v>
      </c>
      <c r="BH67" s="70"/>
      <c r="BI67" s="70"/>
      <c r="BJ67" s="70"/>
      <c r="BK67" s="71"/>
      <c r="BL67" s="69" t="s">
        <v>71</v>
      </c>
      <c r="BM67" s="70"/>
      <c r="BN67" s="70"/>
      <c r="BO67" s="70"/>
      <c r="BP67" s="71"/>
      <c r="BQ67" s="69" t="s">
        <v>105</v>
      </c>
      <c r="BR67" s="70"/>
      <c r="BS67" s="70"/>
      <c r="BT67" s="71"/>
      <c r="BU67" s="124" t="s">
        <v>197</v>
      </c>
      <c r="BV67" s="124"/>
      <c r="BW67" s="124"/>
      <c r="BX67" s="124"/>
      <c r="BY67" s="124"/>
      <c r="CA67" t="s">
        <v>34</v>
      </c>
    </row>
    <row r="68" spans="1:79" s="7" customFormat="1" ht="12.75" customHeight="1" x14ac:dyDescent="0.2">
      <c r="A68" s="125"/>
      <c r="B68" s="126"/>
      <c r="C68" s="126"/>
      <c r="D68" s="126"/>
      <c r="E68" s="127"/>
      <c r="F68" s="125" t="s">
        <v>161</v>
      </c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7"/>
      <c r="U68" s="111"/>
      <c r="V68" s="112"/>
      <c r="W68" s="112"/>
      <c r="X68" s="112"/>
      <c r="Y68" s="113"/>
      <c r="Z68" s="111"/>
      <c r="AA68" s="112"/>
      <c r="AB68" s="112"/>
      <c r="AC68" s="112"/>
      <c r="AD68" s="113"/>
      <c r="AE68" s="111"/>
      <c r="AF68" s="112"/>
      <c r="AG68" s="112"/>
      <c r="AH68" s="113"/>
      <c r="AI68" s="111">
        <f>IF(ISNUMBER(U68),U68,0)+IF(ISNUMBER(Z68),Z68,0)</f>
        <v>0</v>
      </c>
      <c r="AJ68" s="112"/>
      <c r="AK68" s="112"/>
      <c r="AL68" s="112"/>
      <c r="AM68" s="113"/>
      <c r="AN68" s="111"/>
      <c r="AO68" s="112"/>
      <c r="AP68" s="112"/>
      <c r="AQ68" s="112"/>
      <c r="AR68" s="113"/>
      <c r="AS68" s="111"/>
      <c r="AT68" s="112"/>
      <c r="AU68" s="112"/>
      <c r="AV68" s="112"/>
      <c r="AW68" s="113"/>
      <c r="AX68" s="111"/>
      <c r="AY68" s="112"/>
      <c r="AZ68" s="112"/>
      <c r="BA68" s="113"/>
      <c r="BB68" s="111">
        <f>IF(ISNUMBER(AN68),AN68,0)+IF(ISNUMBER(AS68),AS68,0)</f>
        <v>0</v>
      </c>
      <c r="BC68" s="112"/>
      <c r="BD68" s="112"/>
      <c r="BE68" s="112"/>
      <c r="BF68" s="113"/>
      <c r="BG68" s="111"/>
      <c r="BH68" s="112"/>
      <c r="BI68" s="112"/>
      <c r="BJ68" s="112"/>
      <c r="BK68" s="113"/>
      <c r="BL68" s="111"/>
      <c r="BM68" s="112"/>
      <c r="BN68" s="112"/>
      <c r="BO68" s="112"/>
      <c r="BP68" s="113"/>
      <c r="BQ68" s="111"/>
      <c r="BR68" s="112"/>
      <c r="BS68" s="112"/>
      <c r="BT68" s="113"/>
      <c r="BU68" s="111">
        <f>IF(ISNUMBER(BG68),BG68,0)+IF(ISNUMBER(BL68),BL68,0)</f>
        <v>0</v>
      </c>
      <c r="BV68" s="112"/>
      <c r="BW68" s="112"/>
      <c r="BX68" s="112"/>
      <c r="BY68" s="113"/>
      <c r="CA68" s="7" t="s">
        <v>35</v>
      </c>
    </row>
    <row r="70" spans="1:79" ht="14.25" customHeight="1" x14ac:dyDescent="0.2">
      <c r="A70" s="82" t="s">
        <v>311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79" ht="15" customHeight="1" x14ac:dyDescent="0.2">
      <c r="A71" s="110" t="s">
        <v>232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</row>
    <row r="72" spans="1:79" ht="23.1" customHeight="1" x14ac:dyDescent="0.2">
      <c r="A72" s="115" t="s">
        <v>132</v>
      </c>
      <c r="B72" s="116"/>
      <c r="C72" s="116"/>
      <c r="D72" s="117"/>
      <c r="E72" s="91" t="s">
        <v>20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66" t="s">
        <v>236</v>
      </c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8"/>
      <c r="AR72" s="56" t="s">
        <v>238</v>
      </c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</row>
    <row r="73" spans="1:79" ht="48.75" customHeight="1" x14ac:dyDescent="0.2">
      <c r="A73" s="118"/>
      <c r="B73" s="119"/>
      <c r="C73" s="119"/>
      <c r="D73" s="120"/>
      <c r="E73" s="94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91" t="s">
        <v>5</v>
      </c>
      <c r="Y73" s="92"/>
      <c r="Z73" s="92"/>
      <c r="AA73" s="92"/>
      <c r="AB73" s="93"/>
      <c r="AC73" s="91" t="s">
        <v>4</v>
      </c>
      <c r="AD73" s="92"/>
      <c r="AE73" s="92"/>
      <c r="AF73" s="92"/>
      <c r="AG73" s="93"/>
      <c r="AH73" s="87" t="s">
        <v>130</v>
      </c>
      <c r="AI73" s="88"/>
      <c r="AJ73" s="88"/>
      <c r="AK73" s="88"/>
      <c r="AL73" s="89"/>
      <c r="AM73" s="66" t="s">
        <v>6</v>
      </c>
      <c r="AN73" s="67"/>
      <c r="AO73" s="67"/>
      <c r="AP73" s="67"/>
      <c r="AQ73" s="68"/>
      <c r="AR73" s="66" t="s">
        <v>5</v>
      </c>
      <c r="AS73" s="67"/>
      <c r="AT73" s="67"/>
      <c r="AU73" s="67"/>
      <c r="AV73" s="68"/>
      <c r="AW73" s="66" t="s">
        <v>4</v>
      </c>
      <c r="AX73" s="67"/>
      <c r="AY73" s="67"/>
      <c r="AZ73" s="67"/>
      <c r="BA73" s="68"/>
      <c r="BB73" s="87" t="s">
        <v>130</v>
      </c>
      <c r="BC73" s="88"/>
      <c r="BD73" s="88"/>
      <c r="BE73" s="88"/>
      <c r="BF73" s="89"/>
      <c r="BG73" s="66" t="s">
        <v>108</v>
      </c>
      <c r="BH73" s="67"/>
      <c r="BI73" s="67"/>
      <c r="BJ73" s="67"/>
      <c r="BK73" s="68"/>
    </row>
    <row r="74" spans="1:79" ht="12.75" customHeight="1" x14ac:dyDescent="0.2">
      <c r="A74" s="66">
        <v>1</v>
      </c>
      <c r="B74" s="67"/>
      <c r="C74" s="67"/>
      <c r="D74" s="68"/>
      <c r="E74" s="66">
        <v>2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8"/>
      <c r="X74" s="66">
        <v>3</v>
      </c>
      <c r="Y74" s="67"/>
      <c r="Z74" s="67"/>
      <c r="AA74" s="67"/>
      <c r="AB74" s="68"/>
      <c r="AC74" s="66">
        <v>4</v>
      </c>
      <c r="AD74" s="67"/>
      <c r="AE74" s="67"/>
      <c r="AF74" s="67"/>
      <c r="AG74" s="68"/>
      <c r="AH74" s="66">
        <v>5</v>
      </c>
      <c r="AI74" s="67"/>
      <c r="AJ74" s="67"/>
      <c r="AK74" s="67"/>
      <c r="AL74" s="68"/>
      <c r="AM74" s="66">
        <v>6</v>
      </c>
      <c r="AN74" s="67"/>
      <c r="AO74" s="67"/>
      <c r="AP74" s="67"/>
      <c r="AQ74" s="68"/>
      <c r="AR74" s="66">
        <v>7</v>
      </c>
      <c r="AS74" s="67"/>
      <c r="AT74" s="67"/>
      <c r="AU74" s="67"/>
      <c r="AV74" s="68"/>
      <c r="AW74" s="66">
        <v>8</v>
      </c>
      <c r="AX74" s="67"/>
      <c r="AY74" s="67"/>
      <c r="AZ74" s="67"/>
      <c r="BA74" s="68"/>
      <c r="BB74" s="66">
        <v>9</v>
      </c>
      <c r="BC74" s="67"/>
      <c r="BD74" s="67"/>
      <c r="BE74" s="67"/>
      <c r="BF74" s="68"/>
      <c r="BG74" s="66">
        <v>10</v>
      </c>
      <c r="BH74" s="67"/>
      <c r="BI74" s="67"/>
      <c r="BJ74" s="67"/>
      <c r="BK74" s="68"/>
    </row>
    <row r="75" spans="1:79" s="1" customFormat="1" ht="12.75" hidden="1" customHeight="1" x14ac:dyDescent="0.2">
      <c r="A75" s="69" t="s">
        <v>76</v>
      </c>
      <c r="B75" s="70"/>
      <c r="C75" s="70"/>
      <c r="D75" s="71"/>
      <c r="E75" s="69" t="s">
        <v>69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128" t="s">
        <v>72</v>
      </c>
      <c r="Y75" s="129"/>
      <c r="Z75" s="129"/>
      <c r="AA75" s="129"/>
      <c r="AB75" s="130"/>
      <c r="AC75" s="128" t="s">
        <v>73</v>
      </c>
      <c r="AD75" s="129"/>
      <c r="AE75" s="129"/>
      <c r="AF75" s="129"/>
      <c r="AG75" s="130"/>
      <c r="AH75" s="69" t="s">
        <v>106</v>
      </c>
      <c r="AI75" s="70"/>
      <c r="AJ75" s="70"/>
      <c r="AK75" s="70"/>
      <c r="AL75" s="71"/>
      <c r="AM75" s="97" t="s">
        <v>198</v>
      </c>
      <c r="AN75" s="98"/>
      <c r="AO75" s="98"/>
      <c r="AP75" s="98"/>
      <c r="AQ75" s="99"/>
      <c r="AR75" s="69" t="s">
        <v>74</v>
      </c>
      <c r="AS75" s="70"/>
      <c r="AT75" s="70"/>
      <c r="AU75" s="70"/>
      <c r="AV75" s="71"/>
      <c r="AW75" s="69" t="s">
        <v>75</v>
      </c>
      <c r="AX75" s="70"/>
      <c r="AY75" s="70"/>
      <c r="AZ75" s="70"/>
      <c r="BA75" s="71"/>
      <c r="BB75" s="69" t="s">
        <v>107</v>
      </c>
      <c r="BC75" s="70"/>
      <c r="BD75" s="70"/>
      <c r="BE75" s="70"/>
      <c r="BF75" s="71"/>
      <c r="BG75" s="97" t="s">
        <v>198</v>
      </c>
      <c r="BH75" s="98"/>
      <c r="BI75" s="98"/>
      <c r="BJ75" s="98"/>
      <c r="BK75" s="99"/>
      <c r="CA75" t="s">
        <v>36</v>
      </c>
    </row>
    <row r="76" spans="1:79" s="30" customFormat="1" ht="12.75" customHeight="1" x14ac:dyDescent="0.2">
      <c r="A76" s="100">
        <v>2111</v>
      </c>
      <c r="B76" s="101"/>
      <c r="C76" s="101"/>
      <c r="D76" s="102"/>
      <c r="E76" s="121" t="s">
        <v>243</v>
      </c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3"/>
      <c r="X76" s="104">
        <v>0</v>
      </c>
      <c r="Y76" s="105"/>
      <c r="Z76" s="105"/>
      <c r="AA76" s="105"/>
      <c r="AB76" s="106"/>
      <c r="AC76" s="104">
        <v>0</v>
      </c>
      <c r="AD76" s="105"/>
      <c r="AE76" s="105"/>
      <c r="AF76" s="105"/>
      <c r="AG76" s="106"/>
      <c r="AH76" s="104">
        <v>0</v>
      </c>
      <c r="AI76" s="105"/>
      <c r="AJ76" s="105"/>
      <c r="AK76" s="105"/>
      <c r="AL76" s="106"/>
      <c r="AM76" s="104">
        <f t="shared" ref="AM76:AM86" si="3">IF(ISNUMBER(X76),X76,0)+IF(ISNUMBER(AC76),AC76,0)</f>
        <v>0</v>
      </c>
      <c r="AN76" s="105"/>
      <c r="AO76" s="105"/>
      <c r="AP76" s="105"/>
      <c r="AQ76" s="106"/>
      <c r="AR76" s="104">
        <v>0</v>
      </c>
      <c r="AS76" s="105"/>
      <c r="AT76" s="105"/>
      <c r="AU76" s="105"/>
      <c r="AV76" s="106"/>
      <c r="AW76" s="104">
        <v>0</v>
      </c>
      <c r="AX76" s="105"/>
      <c r="AY76" s="105"/>
      <c r="AZ76" s="105"/>
      <c r="BA76" s="106"/>
      <c r="BB76" s="104">
        <v>0</v>
      </c>
      <c r="BC76" s="105"/>
      <c r="BD76" s="105"/>
      <c r="BE76" s="105"/>
      <c r="BF76" s="106"/>
      <c r="BG76" s="103">
        <f t="shared" ref="BG76:BG86" si="4">IF(ISNUMBER(AR76),AR76,0)+IF(ISNUMBER(AW76),AW76,0)</f>
        <v>0</v>
      </c>
      <c r="BH76" s="103"/>
      <c r="BI76" s="103"/>
      <c r="BJ76" s="103"/>
      <c r="BK76" s="103"/>
      <c r="CA76" s="30" t="s">
        <v>37</v>
      </c>
    </row>
    <row r="77" spans="1:79" s="30" customFormat="1" ht="12.75" customHeight="1" x14ac:dyDescent="0.2">
      <c r="A77" s="100">
        <v>2120</v>
      </c>
      <c r="B77" s="101"/>
      <c r="C77" s="101"/>
      <c r="D77" s="102"/>
      <c r="E77" s="121" t="s">
        <v>244</v>
      </c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3"/>
      <c r="X77" s="104">
        <v>0</v>
      </c>
      <c r="Y77" s="105"/>
      <c r="Z77" s="105"/>
      <c r="AA77" s="105"/>
      <c r="AB77" s="106"/>
      <c r="AC77" s="104">
        <v>0</v>
      </c>
      <c r="AD77" s="105"/>
      <c r="AE77" s="105"/>
      <c r="AF77" s="105"/>
      <c r="AG77" s="106"/>
      <c r="AH77" s="104">
        <v>0</v>
      </c>
      <c r="AI77" s="105"/>
      <c r="AJ77" s="105"/>
      <c r="AK77" s="105"/>
      <c r="AL77" s="106"/>
      <c r="AM77" s="104">
        <f t="shared" si="3"/>
        <v>0</v>
      </c>
      <c r="AN77" s="105"/>
      <c r="AO77" s="105"/>
      <c r="AP77" s="105"/>
      <c r="AQ77" s="106"/>
      <c r="AR77" s="104">
        <v>0</v>
      </c>
      <c r="AS77" s="105"/>
      <c r="AT77" s="105"/>
      <c r="AU77" s="105"/>
      <c r="AV77" s="106"/>
      <c r="AW77" s="104">
        <v>0</v>
      </c>
      <c r="AX77" s="105"/>
      <c r="AY77" s="105"/>
      <c r="AZ77" s="105"/>
      <c r="BA77" s="106"/>
      <c r="BB77" s="104">
        <v>0</v>
      </c>
      <c r="BC77" s="105"/>
      <c r="BD77" s="105"/>
      <c r="BE77" s="105"/>
      <c r="BF77" s="106"/>
      <c r="BG77" s="103">
        <f t="shared" si="4"/>
        <v>0</v>
      </c>
      <c r="BH77" s="103"/>
      <c r="BI77" s="103"/>
      <c r="BJ77" s="103"/>
      <c r="BK77" s="103"/>
    </row>
    <row r="78" spans="1:79" s="30" customFormat="1" ht="12.75" customHeight="1" x14ac:dyDescent="0.2">
      <c r="A78" s="100">
        <v>2210</v>
      </c>
      <c r="B78" s="101"/>
      <c r="C78" s="101"/>
      <c r="D78" s="102"/>
      <c r="E78" s="121" t="s">
        <v>245</v>
      </c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3"/>
      <c r="X78" s="104">
        <v>0</v>
      </c>
      <c r="Y78" s="105"/>
      <c r="Z78" s="105"/>
      <c r="AA78" s="105"/>
      <c r="AB78" s="106"/>
      <c r="AC78" s="104">
        <v>0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 t="shared" si="3"/>
        <v>0</v>
      </c>
      <c r="AN78" s="105"/>
      <c r="AO78" s="105"/>
      <c r="AP78" s="105"/>
      <c r="AQ78" s="106"/>
      <c r="AR78" s="104">
        <v>0</v>
      </c>
      <c r="AS78" s="105"/>
      <c r="AT78" s="105"/>
      <c r="AU78" s="105"/>
      <c r="AV78" s="106"/>
      <c r="AW78" s="104">
        <v>0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 t="shared" si="4"/>
        <v>0</v>
      </c>
      <c r="BH78" s="103"/>
      <c r="BI78" s="103"/>
      <c r="BJ78" s="103"/>
      <c r="BK78" s="103"/>
    </row>
    <row r="79" spans="1:79" s="30" customFormat="1" ht="12.75" customHeight="1" x14ac:dyDescent="0.2">
      <c r="A79" s="100">
        <v>2240</v>
      </c>
      <c r="B79" s="101"/>
      <c r="C79" s="101"/>
      <c r="D79" s="102"/>
      <c r="E79" s="121" t="s">
        <v>246</v>
      </c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3"/>
      <c r="X79" s="104">
        <v>0</v>
      </c>
      <c r="Y79" s="105"/>
      <c r="Z79" s="105"/>
      <c r="AA79" s="105"/>
      <c r="AB79" s="106"/>
      <c r="AC79" s="104">
        <v>0</v>
      </c>
      <c r="AD79" s="105"/>
      <c r="AE79" s="105"/>
      <c r="AF79" s="105"/>
      <c r="AG79" s="106"/>
      <c r="AH79" s="104">
        <v>0</v>
      </c>
      <c r="AI79" s="105"/>
      <c r="AJ79" s="105"/>
      <c r="AK79" s="105"/>
      <c r="AL79" s="106"/>
      <c r="AM79" s="104">
        <f t="shared" si="3"/>
        <v>0</v>
      </c>
      <c r="AN79" s="105"/>
      <c r="AO79" s="105"/>
      <c r="AP79" s="105"/>
      <c r="AQ79" s="106"/>
      <c r="AR79" s="104">
        <v>0</v>
      </c>
      <c r="AS79" s="105"/>
      <c r="AT79" s="105"/>
      <c r="AU79" s="105"/>
      <c r="AV79" s="106"/>
      <c r="AW79" s="104">
        <v>0</v>
      </c>
      <c r="AX79" s="105"/>
      <c r="AY79" s="105"/>
      <c r="AZ79" s="105"/>
      <c r="BA79" s="106"/>
      <c r="BB79" s="104">
        <v>0</v>
      </c>
      <c r="BC79" s="105"/>
      <c r="BD79" s="105"/>
      <c r="BE79" s="105"/>
      <c r="BF79" s="106"/>
      <c r="BG79" s="103">
        <f t="shared" si="4"/>
        <v>0</v>
      </c>
      <c r="BH79" s="103"/>
      <c r="BI79" s="103"/>
      <c r="BJ79" s="103"/>
      <c r="BK79" s="103"/>
    </row>
    <row r="80" spans="1:79" s="30" customFormat="1" ht="12.75" customHeight="1" x14ac:dyDescent="0.2">
      <c r="A80" s="100">
        <v>2250</v>
      </c>
      <c r="B80" s="101"/>
      <c r="C80" s="101"/>
      <c r="D80" s="102"/>
      <c r="E80" s="121" t="s">
        <v>247</v>
      </c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3"/>
      <c r="X80" s="104">
        <v>0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 t="shared" si="3"/>
        <v>0</v>
      </c>
      <c r="AN80" s="105"/>
      <c r="AO80" s="105"/>
      <c r="AP80" s="105"/>
      <c r="AQ80" s="106"/>
      <c r="AR80" s="104">
        <v>0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 t="shared" si="4"/>
        <v>0</v>
      </c>
      <c r="BH80" s="103"/>
      <c r="BI80" s="103"/>
      <c r="BJ80" s="103"/>
      <c r="BK80" s="103"/>
    </row>
    <row r="81" spans="1:79" s="30" customFormat="1" ht="12.75" customHeight="1" x14ac:dyDescent="0.2">
      <c r="A81" s="100">
        <v>2271</v>
      </c>
      <c r="B81" s="101"/>
      <c r="C81" s="101"/>
      <c r="D81" s="102"/>
      <c r="E81" s="121" t="s">
        <v>248</v>
      </c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3"/>
      <c r="X81" s="104">
        <v>0</v>
      </c>
      <c r="Y81" s="105"/>
      <c r="Z81" s="105"/>
      <c r="AA81" s="105"/>
      <c r="AB81" s="106"/>
      <c r="AC81" s="104">
        <v>0</v>
      </c>
      <c r="AD81" s="105"/>
      <c r="AE81" s="105"/>
      <c r="AF81" s="105"/>
      <c r="AG81" s="106"/>
      <c r="AH81" s="104">
        <v>0</v>
      </c>
      <c r="AI81" s="105"/>
      <c r="AJ81" s="105"/>
      <c r="AK81" s="105"/>
      <c r="AL81" s="106"/>
      <c r="AM81" s="104">
        <f t="shared" si="3"/>
        <v>0</v>
      </c>
      <c r="AN81" s="105"/>
      <c r="AO81" s="105"/>
      <c r="AP81" s="105"/>
      <c r="AQ81" s="106"/>
      <c r="AR81" s="104">
        <v>0</v>
      </c>
      <c r="AS81" s="105"/>
      <c r="AT81" s="105"/>
      <c r="AU81" s="105"/>
      <c r="AV81" s="106"/>
      <c r="AW81" s="104">
        <v>0</v>
      </c>
      <c r="AX81" s="105"/>
      <c r="AY81" s="105"/>
      <c r="AZ81" s="105"/>
      <c r="BA81" s="106"/>
      <c r="BB81" s="104">
        <v>0</v>
      </c>
      <c r="BC81" s="105"/>
      <c r="BD81" s="105"/>
      <c r="BE81" s="105"/>
      <c r="BF81" s="106"/>
      <c r="BG81" s="103">
        <f t="shared" si="4"/>
        <v>0</v>
      </c>
      <c r="BH81" s="103"/>
      <c r="BI81" s="103"/>
      <c r="BJ81" s="103"/>
      <c r="BK81" s="103"/>
    </row>
    <row r="82" spans="1:79" s="30" customFormat="1" ht="12.75" customHeight="1" x14ac:dyDescent="0.2">
      <c r="A82" s="100">
        <v>2272</v>
      </c>
      <c r="B82" s="101"/>
      <c r="C82" s="101"/>
      <c r="D82" s="102"/>
      <c r="E82" s="121" t="s">
        <v>249</v>
      </c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3"/>
      <c r="X82" s="104">
        <v>0</v>
      </c>
      <c r="Y82" s="105"/>
      <c r="Z82" s="105"/>
      <c r="AA82" s="105"/>
      <c r="AB82" s="106"/>
      <c r="AC82" s="104">
        <v>0</v>
      </c>
      <c r="AD82" s="105"/>
      <c r="AE82" s="105"/>
      <c r="AF82" s="105"/>
      <c r="AG82" s="106"/>
      <c r="AH82" s="104">
        <v>0</v>
      </c>
      <c r="AI82" s="105"/>
      <c r="AJ82" s="105"/>
      <c r="AK82" s="105"/>
      <c r="AL82" s="106"/>
      <c r="AM82" s="104">
        <f t="shared" si="3"/>
        <v>0</v>
      </c>
      <c r="AN82" s="105"/>
      <c r="AO82" s="105"/>
      <c r="AP82" s="105"/>
      <c r="AQ82" s="106"/>
      <c r="AR82" s="104">
        <v>0</v>
      </c>
      <c r="AS82" s="105"/>
      <c r="AT82" s="105"/>
      <c r="AU82" s="105"/>
      <c r="AV82" s="106"/>
      <c r="AW82" s="104">
        <v>0</v>
      </c>
      <c r="AX82" s="105"/>
      <c r="AY82" s="105"/>
      <c r="AZ82" s="105"/>
      <c r="BA82" s="106"/>
      <c r="BB82" s="104">
        <v>0</v>
      </c>
      <c r="BC82" s="105"/>
      <c r="BD82" s="105"/>
      <c r="BE82" s="105"/>
      <c r="BF82" s="106"/>
      <c r="BG82" s="103">
        <f t="shared" si="4"/>
        <v>0</v>
      </c>
      <c r="BH82" s="103"/>
      <c r="BI82" s="103"/>
      <c r="BJ82" s="103"/>
      <c r="BK82" s="103"/>
    </row>
    <row r="83" spans="1:79" s="30" customFormat="1" ht="12.75" customHeight="1" x14ac:dyDescent="0.2">
      <c r="A83" s="100">
        <v>2273</v>
      </c>
      <c r="B83" s="101"/>
      <c r="C83" s="101"/>
      <c r="D83" s="102"/>
      <c r="E83" s="121" t="s">
        <v>250</v>
      </c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3"/>
      <c r="X83" s="104">
        <v>0</v>
      </c>
      <c r="Y83" s="105"/>
      <c r="Z83" s="105"/>
      <c r="AA83" s="105"/>
      <c r="AB83" s="106"/>
      <c r="AC83" s="104">
        <v>0</v>
      </c>
      <c r="AD83" s="105"/>
      <c r="AE83" s="105"/>
      <c r="AF83" s="105"/>
      <c r="AG83" s="106"/>
      <c r="AH83" s="104">
        <v>0</v>
      </c>
      <c r="AI83" s="105"/>
      <c r="AJ83" s="105"/>
      <c r="AK83" s="105"/>
      <c r="AL83" s="106"/>
      <c r="AM83" s="104">
        <f t="shared" si="3"/>
        <v>0</v>
      </c>
      <c r="AN83" s="105"/>
      <c r="AO83" s="105"/>
      <c r="AP83" s="105"/>
      <c r="AQ83" s="106"/>
      <c r="AR83" s="104">
        <v>0</v>
      </c>
      <c r="AS83" s="105"/>
      <c r="AT83" s="105"/>
      <c r="AU83" s="105"/>
      <c r="AV83" s="106"/>
      <c r="AW83" s="104">
        <v>0</v>
      </c>
      <c r="AX83" s="105"/>
      <c r="AY83" s="105"/>
      <c r="AZ83" s="105"/>
      <c r="BA83" s="106"/>
      <c r="BB83" s="104">
        <v>0</v>
      </c>
      <c r="BC83" s="105"/>
      <c r="BD83" s="105"/>
      <c r="BE83" s="105"/>
      <c r="BF83" s="106"/>
      <c r="BG83" s="103">
        <f t="shared" si="4"/>
        <v>0</v>
      </c>
      <c r="BH83" s="103"/>
      <c r="BI83" s="103"/>
      <c r="BJ83" s="103"/>
      <c r="BK83" s="103"/>
    </row>
    <row r="84" spans="1:79" s="30" customFormat="1" ht="12.75" customHeight="1" x14ac:dyDescent="0.2">
      <c r="A84" s="100">
        <v>2275</v>
      </c>
      <c r="B84" s="101"/>
      <c r="C84" s="101"/>
      <c r="D84" s="102"/>
      <c r="E84" s="121" t="s">
        <v>251</v>
      </c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3"/>
      <c r="X84" s="104">
        <v>0</v>
      </c>
      <c r="Y84" s="105"/>
      <c r="Z84" s="105"/>
      <c r="AA84" s="105"/>
      <c r="AB84" s="106"/>
      <c r="AC84" s="104">
        <v>0</v>
      </c>
      <c r="AD84" s="105"/>
      <c r="AE84" s="105"/>
      <c r="AF84" s="105"/>
      <c r="AG84" s="106"/>
      <c r="AH84" s="104">
        <v>0</v>
      </c>
      <c r="AI84" s="105"/>
      <c r="AJ84" s="105"/>
      <c r="AK84" s="105"/>
      <c r="AL84" s="106"/>
      <c r="AM84" s="104">
        <f t="shared" si="3"/>
        <v>0</v>
      </c>
      <c r="AN84" s="105"/>
      <c r="AO84" s="105"/>
      <c r="AP84" s="105"/>
      <c r="AQ84" s="106"/>
      <c r="AR84" s="104">
        <v>0</v>
      </c>
      <c r="AS84" s="105"/>
      <c r="AT84" s="105"/>
      <c r="AU84" s="105"/>
      <c r="AV84" s="106"/>
      <c r="AW84" s="104">
        <v>0</v>
      </c>
      <c r="AX84" s="105"/>
      <c r="AY84" s="105"/>
      <c r="AZ84" s="105"/>
      <c r="BA84" s="106"/>
      <c r="BB84" s="104">
        <v>0</v>
      </c>
      <c r="BC84" s="105"/>
      <c r="BD84" s="105"/>
      <c r="BE84" s="105"/>
      <c r="BF84" s="106"/>
      <c r="BG84" s="103">
        <f t="shared" si="4"/>
        <v>0</v>
      </c>
      <c r="BH84" s="103"/>
      <c r="BI84" s="103"/>
      <c r="BJ84" s="103"/>
      <c r="BK84" s="103"/>
    </row>
    <row r="85" spans="1:79" s="30" customFormat="1" ht="12.75" customHeight="1" x14ac:dyDescent="0.2">
      <c r="A85" s="100">
        <v>2800</v>
      </c>
      <c r="B85" s="101"/>
      <c r="C85" s="101"/>
      <c r="D85" s="102"/>
      <c r="E85" s="121" t="s">
        <v>252</v>
      </c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3"/>
      <c r="X85" s="104">
        <v>0</v>
      </c>
      <c r="Y85" s="105"/>
      <c r="Z85" s="105"/>
      <c r="AA85" s="105"/>
      <c r="AB85" s="106"/>
      <c r="AC85" s="104">
        <v>0</v>
      </c>
      <c r="AD85" s="105"/>
      <c r="AE85" s="105"/>
      <c r="AF85" s="105"/>
      <c r="AG85" s="106"/>
      <c r="AH85" s="104">
        <v>0</v>
      </c>
      <c r="AI85" s="105"/>
      <c r="AJ85" s="105"/>
      <c r="AK85" s="105"/>
      <c r="AL85" s="106"/>
      <c r="AM85" s="104">
        <f t="shared" si="3"/>
        <v>0</v>
      </c>
      <c r="AN85" s="105"/>
      <c r="AO85" s="105"/>
      <c r="AP85" s="105"/>
      <c r="AQ85" s="106"/>
      <c r="AR85" s="104">
        <v>0</v>
      </c>
      <c r="AS85" s="105"/>
      <c r="AT85" s="105"/>
      <c r="AU85" s="105"/>
      <c r="AV85" s="106"/>
      <c r="AW85" s="104">
        <v>0</v>
      </c>
      <c r="AX85" s="105"/>
      <c r="AY85" s="105"/>
      <c r="AZ85" s="105"/>
      <c r="BA85" s="106"/>
      <c r="BB85" s="104">
        <v>0</v>
      </c>
      <c r="BC85" s="105"/>
      <c r="BD85" s="105"/>
      <c r="BE85" s="105"/>
      <c r="BF85" s="106"/>
      <c r="BG85" s="103">
        <f t="shared" si="4"/>
        <v>0</v>
      </c>
      <c r="BH85" s="103"/>
      <c r="BI85" s="103"/>
      <c r="BJ85" s="103"/>
      <c r="BK85" s="103"/>
    </row>
    <row r="86" spans="1:79" s="7" customFormat="1" ht="12.75" customHeight="1" x14ac:dyDescent="0.2">
      <c r="A86" s="125"/>
      <c r="B86" s="126"/>
      <c r="C86" s="126"/>
      <c r="D86" s="127"/>
      <c r="E86" s="62" t="s">
        <v>161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/>
      <c r="X86" s="111">
        <v>0</v>
      </c>
      <c r="Y86" s="112"/>
      <c r="Z86" s="112"/>
      <c r="AA86" s="112"/>
      <c r="AB86" s="113"/>
      <c r="AC86" s="111">
        <v>0</v>
      </c>
      <c r="AD86" s="112"/>
      <c r="AE86" s="112"/>
      <c r="AF86" s="112"/>
      <c r="AG86" s="113"/>
      <c r="AH86" s="111">
        <v>0</v>
      </c>
      <c r="AI86" s="112"/>
      <c r="AJ86" s="112"/>
      <c r="AK86" s="112"/>
      <c r="AL86" s="113"/>
      <c r="AM86" s="111">
        <f t="shared" si="3"/>
        <v>0</v>
      </c>
      <c r="AN86" s="112"/>
      <c r="AO86" s="112"/>
      <c r="AP86" s="112"/>
      <c r="AQ86" s="113"/>
      <c r="AR86" s="111">
        <v>0</v>
      </c>
      <c r="AS86" s="112"/>
      <c r="AT86" s="112"/>
      <c r="AU86" s="112"/>
      <c r="AV86" s="113"/>
      <c r="AW86" s="111">
        <v>0</v>
      </c>
      <c r="AX86" s="112"/>
      <c r="AY86" s="112"/>
      <c r="AZ86" s="112"/>
      <c r="BA86" s="113"/>
      <c r="BB86" s="111">
        <v>0</v>
      </c>
      <c r="BC86" s="112"/>
      <c r="BD86" s="112"/>
      <c r="BE86" s="112"/>
      <c r="BF86" s="113"/>
      <c r="BG86" s="114">
        <f t="shared" si="4"/>
        <v>0</v>
      </c>
      <c r="BH86" s="114"/>
      <c r="BI86" s="114"/>
      <c r="BJ86" s="114"/>
      <c r="BK86" s="114"/>
    </row>
    <row r="88" spans="1:79" ht="14.25" customHeight="1" x14ac:dyDescent="0.2">
      <c r="A88" s="82" t="s">
        <v>312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</row>
    <row r="89" spans="1:79" ht="15" customHeight="1" x14ac:dyDescent="0.2">
      <c r="A89" s="110" t="s">
        <v>232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</row>
    <row r="90" spans="1:79" ht="23.1" customHeight="1" x14ac:dyDescent="0.2">
      <c r="A90" s="115" t="s">
        <v>133</v>
      </c>
      <c r="B90" s="116"/>
      <c r="C90" s="116"/>
      <c r="D90" s="116"/>
      <c r="E90" s="117"/>
      <c r="F90" s="91" t="s">
        <v>20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56" t="s">
        <v>236</v>
      </c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66" t="s">
        <v>238</v>
      </c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8"/>
    </row>
    <row r="91" spans="1:79" ht="53.25" customHeight="1" x14ac:dyDescent="0.2">
      <c r="A91" s="118"/>
      <c r="B91" s="119"/>
      <c r="C91" s="119"/>
      <c r="D91" s="119"/>
      <c r="E91" s="120"/>
      <c r="F91" s="94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6"/>
      <c r="X91" s="66" t="s">
        <v>5</v>
      </c>
      <c r="Y91" s="67"/>
      <c r="Z91" s="67"/>
      <c r="AA91" s="67"/>
      <c r="AB91" s="68"/>
      <c r="AC91" s="66" t="s">
        <v>4</v>
      </c>
      <c r="AD91" s="67"/>
      <c r="AE91" s="67"/>
      <c r="AF91" s="67"/>
      <c r="AG91" s="68"/>
      <c r="AH91" s="87" t="s">
        <v>130</v>
      </c>
      <c r="AI91" s="88"/>
      <c r="AJ91" s="88"/>
      <c r="AK91" s="88"/>
      <c r="AL91" s="89"/>
      <c r="AM91" s="66" t="s">
        <v>6</v>
      </c>
      <c r="AN91" s="67"/>
      <c r="AO91" s="67"/>
      <c r="AP91" s="67"/>
      <c r="AQ91" s="68"/>
      <c r="AR91" s="66" t="s">
        <v>5</v>
      </c>
      <c r="AS91" s="67"/>
      <c r="AT91" s="67"/>
      <c r="AU91" s="67"/>
      <c r="AV91" s="68"/>
      <c r="AW91" s="66" t="s">
        <v>4</v>
      </c>
      <c r="AX91" s="67"/>
      <c r="AY91" s="67"/>
      <c r="AZ91" s="67"/>
      <c r="BA91" s="68"/>
      <c r="BB91" s="131" t="s">
        <v>130</v>
      </c>
      <c r="BC91" s="131"/>
      <c r="BD91" s="131"/>
      <c r="BE91" s="131"/>
      <c r="BF91" s="131"/>
      <c r="BG91" s="66" t="s">
        <v>108</v>
      </c>
      <c r="BH91" s="67"/>
      <c r="BI91" s="67"/>
      <c r="BJ91" s="67"/>
      <c r="BK91" s="68"/>
    </row>
    <row r="92" spans="1:79" ht="15" customHeight="1" x14ac:dyDescent="0.2">
      <c r="A92" s="66">
        <v>1</v>
      </c>
      <c r="B92" s="67"/>
      <c r="C92" s="67"/>
      <c r="D92" s="67"/>
      <c r="E92" s="68"/>
      <c r="F92" s="66">
        <v>2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8"/>
      <c r="X92" s="66">
        <v>3</v>
      </c>
      <c r="Y92" s="67"/>
      <c r="Z92" s="67"/>
      <c r="AA92" s="67"/>
      <c r="AB92" s="68"/>
      <c r="AC92" s="66">
        <v>4</v>
      </c>
      <c r="AD92" s="67"/>
      <c r="AE92" s="67"/>
      <c r="AF92" s="67"/>
      <c r="AG92" s="68"/>
      <c r="AH92" s="66">
        <v>5</v>
      </c>
      <c r="AI92" s="67"/>
      <c r="AJ92" s="67"/>
      <c r="AK92" s="67"/>
      <c r="AL92" s="68"/>
      <c r="AM92" s="66">
        <v>6</v>
      </c>
      <c r="AN92" s="67"/>
      <c r="AO92" s="67"/>
      <c r="AP92" s="67"/>
      <c r="AQ92" s="68"/>
      <c r="AR92" s="66">
        <v>7</v>
      </c>
      <c r="AS92" s="67"/>
      <c r="AT92" s="67"/>
      <c r="AU92" s="67"/>
      <c r="AV92" s="68"/>
      <c r="AW92" s="66">
        <v>8</v>
      </c>
      <c r="AX92" s="67"/>
      <c r="AY92" s="67"/>
      <c r="AZ92" s="67"/>
      <c r="BA92" s="68"/>
      <c r="BB92" s="66">
        <v>9</v>
      </c>
      <c r="BC92" s="67"/>
      <c r="BD92" s="67"/>
      <c r="BE92" s="67"/>
      <c r="BF92" s="68"/>
      <c r="BG92" s="66">
        <v>10</v>
      </c>
      <c r="BH92" s="67"/>
      <c r="BI92" s="67"/>
      <c r="BJ92" s="67"/>
      <c r="BK92" s="68"/>
    </row>
    <row r="93" spans="1:79" s="1" customFormat="1" ht="15" hidden="1" customHeight="1" x14ac:dyDescent="0.2">
      <c r="A93" s="69" t="s">
        <v>76</v>
      </c>
      <c r="B93" s="70"/>
      <c r="C93" s="70"/>
      <c r="D93" s="70"/>
      <c r="E93" s="71"/>
      <c r="F93" s="69" t="s">
        <v>69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69" t="s">
        <v>72</v>
      </c>
      <c r="Y93" s="70"/>
      <c r="Z93" s="70"/>
      <c r="AA93" s="70"/>
      <c r="AB93" s="71"/>
      <c r="AC93" s="69" t="s">
        <v>73</v>
      </c>
      <c r="AD93" s="70"/>
      <c r="AE93" s="70"/>
      <c r="AF93" s="70"/>
      <c r="AG93" s="71"/>
      <c r="AH93" s="69" t="s">
        <v>106</v>
      </c>
      <c r="AI93" s="70"/>
      <c r="AJ93" s="70"/>
      <c r="AK93" s="70"/>
      <c r="AL93" s="71"/>
      <c r="AM93" s="97" t="s">
        <v>198</v>
      </c>
      <c r="AN93" s="98"/>
      <c r="AO93" s="98"/>
      <c r="AP93" s="98"/>
      <c r="AQ93" s="99"/>
      <c r="AR93" s="69" t="s">
        <v>74</v>
      </c>
      <c r="AS93" s="70"/>
      <c r="AT93" s="70"/>
      <c r="AU93" s="70"/>
      <c r="AV93" s="71"/>
      <c r="AW93" s="69" t="s">
        <v>75</v>
      </c>
      <c r="AX93" s="70"/>
      <c r="AY93" s="70"/>
      <c r="AZ93" s="70"/>
      <c r="BA93" s="71"/>
      <c r="BB93" s="69" t="s">
        <v>107</v>
      </c>
      <c r="BC93" s="70"/>
      <c r="BD93" s="70"/>
      <c r="BE93" s="70"/>
      <c r="BF93" s="71"/>
      <c r="BG93" s="97" t="s">
        <v>198</v>
      </c>
      <c r="BH93" s="98"/>
      <c r="BI93" s="98"/>
      <c r="BJ93" s="98"/>
      <c r="BK93" s="99"/>
      <c r="CA93" t="s">
        <v>38</v>
      </c>
    </row>
    <row r="94" spans="1:79" s="7" customFormat="1" ht="12.75" customHeight="1" x14ac:dyDescent="0.2">
      <c r="A94" s="125"/>
      <c r="B94" s="126"/>
      <c r="C94" s="126"/>
      <c r="D94" s="126"/>
      <c r="E94" s="127"/>
      <c r="F94" s="125" t="s">
        <v>161</v>
      </c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32"/>
      <c r="Y94" s="133"/>
      <c r="Z94" s="133"/>
      <c r="AA94" s="133"/>
      <c r="AB94" s="134"/>
      <c r="AC94" s="132"/>
      <c r="AD94" s="133"/>
      <c r="AE94" s="133"/>
      <c r="AF94" s="133"/>
      <c r="AG94" s="134"/>
      <c r="AH94" s="114"/>
      <c r="AI94" s="114"/>
      <c r="AJ94" s="114"/>
      <c r="AK94" s="114"/>
      <c r="AL94" s="114"/>
      <c r="AM94" s="114">
        <f>IF(ISNUMBER(X94),X94,0)+IF(ISNUMBER(AC94),AC94,0)</f>
        <v>0</v>
      </c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>
        <f>IF(ISNUMBER(AR94),AR94,0)+IF(ISNUMBER(AW94),AW94,0)</f>
        <v>0</v>
      </c>
      <c r="BH94" s="114"/>
      <c r="BI94" s="114"/>
      <c r="BJ94" s="114"/>
      <c r="BK94" s="114"/>
      <c r="CA94" s="7" t="s">
        <v>39</v>
      </c>
    </row>
    <row r="97" spans="1:79" ht="14.25" customHeight="1" x14ac:dyDescent="0.2">
      <c r="A97" s="82" t="s">
        <v>134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</row>
    <row r="98" spans="1:79" ht="14.25" customHeight="1" x14ac:dyDescent="0.2">
      <c r="A98" s="82" t="s">
        <v>299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</row>
    <row r="99" spans="1:79" ht="15" customHeight="1" x14ac:dyDescent="0.2">
      <c r="A99" s="110" t="s">
        <v>232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</row>
    <row r="100" spans="1:79" ht="23.1" customHeight="1" x14ac:dyDescent="0.2">
      <c r="A100" s="91" t="s">
        <v>7</v>
      </c>
      <c r="B100" s="92"/>
      <c r="C100" s="92"/>
      <c r="D100" s="91" t="s">
        <v>135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3"/>
      <c r="U100" s="66" t="s">
        <v>233</v>
      </c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8"/>
      <c r="AN100" s="66" t="s">
        <v>234</v>
      </c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8"/>
      <c r="BG100" s="56" t="s">
        <v>235</v>
      </c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</row>
    <row r="101" spans="1:79" ht="52.5" customHeight="1" x14ac:dyDescent="0.2">
      <c r="A101" s="94"/>
      <c r="B101" s="95"/>
      <c r="C101" s="95"/>
      <c r="D101" s="94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6"/>
      <c r="U101" s="66" t="s">
        <v>5</v>
      </c>
      <c r="V101" s="67"/>
      <c r="W101" s="67"/>
      <c r="X101" s="67"/>
      <c r="Y101" s="68"/>
      <c r="Z101" s="66" t="s">
        <v>4</v>
      </c>
      <c r="AA101" s="67"/>
      <c r="AB101" s="67"/>
      <c r="AC101" s="67"/>
      <c r="AD101" s="68"/>
      <c r="AE101" s="87" t="s">
        <v>130</v>
      </c>
      <c r="AF101" s="88"/>
      <c r="AG101" s="88"/>
      <c r="AH101" s="89"/>
      <c r="AI101" s="66" t="s">
        <v>6</v>
      </c>
      <c r="AJ101" s="67"/>
      <c r="AK101" s="67"/>
      <c r="AL101" s="67"/>
      <c r="AM101" s="68"/>
      <c r="AN101" s="66" t="s">
        <v>5</v>
      </c>
      <c r="AO101" s="67"/>
      <c r="AP101" s="67"/>
      <c r="AQ101" s="67"/>
      <c r="AR101" s="68"/>
      <c r="AS101" s="66" t="s">
        <v>4</v>
      </c>
      <c r="AT101" s="67"/>
      <c r="AU101" s="67"/>
      <c r="AV101" s="67"/>
      <c r="AW101" s="68"/>
      <c r="AX101" s="87" t="s">
        <v>130</v>
      </c>
      <c r="AY101" s="88"/>
      <c r="AZ101" s="88"/>
      <c r="BA101" s="89"/>
      <c r="BB101" s="66" t="s">
        <v>108</v>
      </c>
      <c r="BC101" s="67"/>
      <c r="BD101" s="67"/>
      <c r="BE101" s="67"/>
      <c r="BF101" s="68"/>
      <c r="BG101" s="66" t="s">
        <v>5</v>
      </c>
      <c r="BH101" s="67"/>
      <c r="BI101" s="67"/>
      <c r="BJ101" s="67"/>
      <c r="BK101" s="68"/>
      <c r="BL101" s="56" t="s">
        <v>4</v>
      </c>
      <c r="BM101" s="56"/>
      <c r="BN101" s="56"/>
      <c r="BO101" s="56"/>
      <c r="BP101" s="56"/>
      <c r="BQ101" s="131" t="s">
        <v>130</v>
      </c>
      <c r="BR101" s="131"/>
      <c r="BS101" s="131"/>
      <c r="BT101" s="131"/>
      <c r="BU101" s="66" t="s">
        <v>109</v>
      </c>
      <c r="BV101" s="67"/>
      <c r="BW101" s="67"/>
      <c r="BX101" s="67"/>
      <c r="BY101" s="68"/>
    </row>
    <row r="102" spans="1:79" ht="15" customHeight="1" x14ac:dyDescent="0.2">
      <c r="A102" s="66">
        <v>1</v>
      </c>
      <c r="B102" s="67"/>
      <c r="C102" s="67"/>
      <c r="D102" s="66">
        <v>2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8"/>
      <c r="U102" s="66">
        <v>3</v>
      </c>
      <c r="V102" s="67"/>
      <c r="W102" s="67"/>
      <c r="X102" s="67"/>
      <c r="Y102" s="68"/>
      <c r="Z102" s="66">
        <v>4</v>
      </c>
      <c r="AA102" s="67"/>
      <c r="AB102" s="67"/>
      <c r="AC102" s="67"/>
      <c r="AD102" s="68"/>
      <c r="AE102" s="66">
        <v>5</v>
      </c>
      <c r="AF102" s="67"/>
      <c r="AG102" s="67"/>
      <c r="AH102" s="68"/>
      <c r="AI102" s="66">
        <v>6</v>
      </c>
      <c r="AJ102" s="67"/>
      <c r="AK102" s="67"/>
      <c r="AL102" s="67"/>
      <c r="AM102" s="68"/>
      <c r="AN102" s="66">
        <v>7</v>
      </c>
      <c r="AO102" s="67"/>
      <c r="AP102" s="67"/>
      <c r="AQ102" s="67"/>
      <c r="AR102" s="68"/>
      <c r="AS102" s="66">
        <v>8</v>
      </c>
      <c r="AT102" s="67"/>
      <c r="AU102" s="67"/>
      <c r="AV102" s="67"/>
      <c r="AW102" s="68"/>
      <c r="AX102" s="56">
        <v>9</v>
      </c>
      <c r="AY102" s="56"/>
      <c r="AZ102" s="56"/>
      <c r="BA102" s="56"/>
      <c r="BB102" s="66">
        <v>10</v>
      </c>
      <c r="BC102" s="67"/>
      <c r="BD102" s="67"/>
      <c r="BE102" s="67"/>
      <c r="BF102" s="68"/>
      <c r="BG102" s="66">
        <v>11</v>
      </c>
      <c r="BH102" s="67"/>
      <c r="BI102" s="67"/>
      <c r="BJ102" s="67"/>
      <c r="BK102" s="68"/>
      <c r="BL102" s="56">
        <v>12</v>
      </c>
      <c r="BM102" s="56"/>
      <c r="BN102" s="56"/>
      <c r="BO102" s="56"/>
      <c r="BP102" s="56"/>
      <c r="BQ102" s="66">
        <v>13</v>
      </c>
      <c r="BR102" s="67"/>
      <c r="BS102" s="67"/>
      <c r="BT102" s="68"/>
      <c r="BU102" s="66">
        <v>14</v>
      </c>
      <c r="BV102" s="67"/>
      <c r="BW102" s="67"/>
      <c r="BX102" s="67"/>
      <c r="BY102" s="68"/>
    </row>
    <row r="103" spans="1:79" s="1" customFormat="1" ht="14.25" hidden="1" customHeight="1" x14ac:dyDescent="0.2">
      <c r="A103" s="69" t="s">
        <v>81</v>
      </c>
      <c r="B103" s="70"/>
      <c r="C103" s="70"/>
      <c r="D103" s="69" t="s">
        <v>69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1"/>
      <c r="U103" s="32" t="s">
        <v>77</v>
      </c>
      <c r="V103" s="32"/>
      <c r="W103" s="32"/>
      <c r="X103" s="32"/>
      <c r="Y103" s="32"/>
      <c r="Z103" s="32" t="s">
        <v>78</v>
      </c>
      <c r="AA103" s="32"/>
      <c r="AB103" s="32"/>
      <c r="AC103" s="32"/>
      <c r="AD103" s="32"/>
      <c r="AE103" s="32" t="s">
        <v>103</v>
      </c>
      <c r="AF103" s="32"/>
      <c r="AG103" s="32"/>
      <c r="AH103" s="32"/>
      <c r="AI103" s="124" t="s">
        <v>197</v>
      </c>
      <c r="AJ103" s="124"/>
      <c r="AK103" s="124"/>
      <c r="AL103" s="124"/>
      <c r="AM103" s="124"/>
      <c r="AN103" s="32" t="s">
        <v>79</v>
      </c>
      <c r="AO103" s="32"/>
      <c r="AP103" s="32"/>
      <c r="AQ103" s="32"/>
      <c r="AR103" s="32"/>
      <c r="AS103" s="32" t="s">
        <v>80</v>
      </c>
      <c r="AT103" s="32"/>
      <c r="AU103" s="32"/>
      <c r="AV103" s="32"/>
      <c r="AW103" s="32"/>
      <c r="AX103" s="32" t="s">
        <v>104</v>
      </c>
      <c r="AY103" s="32"/>
      <c r="AZ103" s="32"/>
      <c r="BA103" s="32"/>
      <c r="BB103" s="124" t="s">
        <v>197</v>
      </c>
      <c r="BC103" s="124"/>
      <c r="BD103" s="124"/>
      <c r="BE103" s="124"/>
      <c r="BF103" s="124"/>
      <c r="BG103" s="32" t="s">
        <v>70</v>
      </c>
      <c r="BH103" s="32"/>
      <c r="BI103" s="32"/>
      <c r="BJ103" s="32"/>
      <c r="BK103" s="32"/>
      <c r="BL103" s="32" t="s">
        <v>71</v>
      </c>
      <c r="BM103" s="32"/>
      <c r="BN103" s="32"/>
      <c r="BO103" s="32"/>
      <c r="BP103" s="32"/>
      <c r="BQ103" s="32" t="s">
        <v>105</v>
      </c>
      <c r="BR103" s="32"/>
      <c r="BS103" s="32"/>
      <c r="BT103" s="32"/>
      <c r="BU103" s="124" t="s">
        <v>197</v>
      </c>
      <c r="BV103" s="124"/>
      <c r="BW103" s="124"/>
      <c r="BX103" s="124"/>
      <c r="BY103" s="124"/>
      <c r="CA103" t="s">
        <v>40</v>
      </c>
    </row>
    <row r="104" spans="1:79" s="30" customFormat="1" ht="76.5" customHeight="1" x14ac:dyDescent="0.2">
      <c r="A104" s="100">
        <v>1</v>
      </c>
      <c r="B104" s="101"/>
      <c r="C104" s="101"/>
      <c r="D104" s="74" t="s">
        <v>253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6"/>
      <c r="U104" s="104">
        <v>5710102.7000000002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4">
        <v>0</v>
      </c>
      <c r="AF104" s="105"/>
      <c r="AG104" s="105"/>
      <c r="AH104" s="106"/>
      <c r="AI104" s="104">
        <f>IF(ISNUMBER(U104),U104,0)+IF(ISNUMBER(Z104),Z104,0)</f>
        <v>5710102.7000000002</v>
      </c>
      <c r="AJ104" s="105"/>
      <c r="AK104" s="105"/>
      <c r="AL104" s="105"/>
      <c r="AM104" s="106"/>
      <c r="AN104" s="104">
        <v>5613200</v>
      </c>
      <c r="AO104" s="105"/>
      <c r="AP104" s="105"/>
      <c r="AQ104" s="105"/>
      <c r="AR104" s="106"/>
      <c r="AS104" s="104">
        <v>0</v>
      </c>
      <c r="AT104" s="105"/>
      <c r="AU104" s="105"/>
      <c r="AV104" s="105"/>
      <c r="AW104" s="106"/>
      <c r="AX104" s="104">
        <v>0</v>
      </c>
      <c r="AY104" s="105"/>
      <c r="AZ104" s="105"/>
      <c r="BA104" s="106"/>
      <c r="BB104" s="104">
        <f>IF(ISNUMBER(AN104),AN104,0)+IF(ISNUMBER(AS104),AS104,0)</f>
        <v>5613200</v>
      </c>
      <c r="BC104" s="105"/>
      <c r="BD104" s="105"/>
      <c r="BE104" s="105"/>
      <c r="BF104" s="106"/>
      <c r="BG104" s="104">
        <v>6185200</v>
      </c>
      <c r="BH104" s="105"/>
      <c r="BI104" s="105"/>
      <c r="BJ104" s="105"/>
      <c r="BK104" s="106"/>
      <c r="BL104" s="104">
        <v>0</v>
      </c>
      <c r="BM104" s="105"/>
      <c r="BN104" s="105"/>
      <c r="BO104" s="105"/>
      <c r="BP104" s="106"/>
      <c r="BQ104" s="104">
        <v>0</v>
      </c>
      <c r="BR104" s="105"/>
      <c r="BS104" s="105"/>
      <c r="BT104" s="106"/>
      <c r="BU104" s="104">
        <f>IF(ISNUMBER(BG104),BG104,0)+IF(ISNUMBER(BL104),BL104,0)</f>
        <v>6185200</v>
      </c>
      <c r="BV104" s="105"/>
      <c r="BW104" s="105"/>
      <c r="BX104" s="105"/>
      <c r="BY104" s="106"/>
      <c r="CA104" s="30" t="s">
        <v>41</v>
      </c>
    </row>
    <row r="105" spans="1:79" s="7" customFormat="1" ht="12.75" customHeight="1" x14ac:dyDescent="0.2">
      <c r="A105" s="125"/>
      <c r="B105" s="126"/>
      <c r="C105" s="126"/>
      <c r="D105" s="62" t="s">
        <v>161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5"/>
      <c r="U105" s="111">
        <v>5710102.7000000002</v>
      </c>
      <c r="V105" s="112"/>
      <c r="W105" s="112"/>
      <c r="X105" s="112"/>
      <c r="Y105" s="113"/>
      <c r="Z105" s="111">
        <v>0</v>
      </c>
      <c r="AA105" s="112"/>
      <c r="AB105" s="112"/>
      <c r="AC105" s="112"/>
      <c r="AD105" s="113"/>
      <c r="AE105" s="111">
        <v>0</v>
      </c>
      <c r="AF105" s="112"/>
      <c r="AG105" s="112"/>
      <c r="AH105" s="113"/>
      <c r="AI105" s="111">
        <f>IF(ISNUMBER(U105),U105,0)+IF(ISNUMBER(Z105),Z105,0)</f>
        <v>5710102.7000000002</v>
      </c>
      <c r="AJ105" s="112"/>
      <c r="AK105" s="112"/>
      <c r="AL105" s="112"/>
      <c r="AM105" s="113"/>
      <c r="AN105" s="111">
        <v>5613200</v>
      </c>
      <c r="AO105" s="112"/>
      <c r="AP105" s="112"/>
      <c r="AQ105" s="112"/>
      <c r="AR105" s="113"/>
      <c r="AS105" s="111">
        <v>0</v>
      </c>
      <c r="AT105" s="112"/>
      <c r="AU105" s="112"/>
      <c r="AV105" s="112"/>
      <c r="AW105" s="113"/>
      <c r="AX105" s="111">
        <v>0</v>
      </c>
      <c r="AY105" s="112"/>
      <c r="AZ105" s="112"/>
      <c r="BA105" s="113"/>
      <c r="BB105" s="111">
        <f>IF(ISNUMBER(AN105),AN105,0)+IF(ISNUMBER(AS105),AS105,0)</f>
        <v>5613200</v>
      </c>
      <c r="BC105" s="112"/>
      <c r="BD105" s="112"/>
      <c r="BE105" s="112"/>
      <c r="BF105" s="113"/>
      <c r="BG105" s="111">
        <v>6185200</v>
      </c>
      <c r="BH105" s="112"/>
      <c r="BI105" s="112"/>
      <c r="BJ105" s="112"/>
      <c r="BK105" s="113"/>
      <c r="BL105" s="111">
        <v>0</v>
      </c>
      <c r="BM105" s="112"/>
      <c r="BN105" s="112"/>
      <c r="BO105" s="112"/>
      <c r="BP105" s="113"/>
      <c r="BQ105" s="111">
        <v>0</v>
      </c>
      <c r="BR105" s="112"/>
      <c r="BS105" s="112"/>
      <c r="BT105" s="113"/>
      <c r="BU105" s="111">
        <f>IF(ISNUMBER(BG105),BG105,0)+IF(ISNUMBER(BL105),BL105,0)</f>
        <v>6185200</v>
      </c>
      <c r="BV105" s="112"/>
      <c r="BW105" s="112"/>
      <c r="BX105" s="112"/>
      <c r="BY105" s="113"/>
    </row>
    <row r="107" spans="1:79" ht="14.25" customHeight="1" x14ac:dyDescent="0.2">
      <c r="A107" s="82" t="s">
        <v>313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</row>
    <row r="108" spans="1:79" ht="15" customHeight="1" x14ac:dyDescent="0.2">
      <c r="A108" s="135" t="s">
        <v>232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</row>
    <row r="109" spans="1:79" ht="23.1" customHeight="1" x14ac:dyDescent="0.2">
      <c r="A109" s="91" t="s">
        <v>7</v>
      </c>
      <c r="B109" s="92"/>
      <c r="C109" s="92"/>
      <c r="D109" s="91" t="s">
        <v>135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3"/>
      <c r="U109" s="56" t="s">
        <v>236</v>
      </c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 t="s">
        <v>238</v>
      </c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</row>
    <row r="110" spans="1:79" ht="54" customHeight="1" x14ac:dyDescent="0.2">
      <c r="A110" s="94"/>
      <c r="B110" s="95"/>
      <c r="C110" s="95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6"/>
      <c r="U110" s="66" t="s">
        <v>5</v>
      </c>
      <c r="V110" s="67"/>
      <c r="W110" s="67"/>
      <c r="X110" s="67"/>
      <c r="Y110" s="68"/>
      <c r="Z110" s="66" t="s">
        <v>4</v>
      </c>
      <c r="AA110" s="67"/>
      <c r="AB110" s="67"/>
      <c r="AC110" s="67"/>
      <c r="AD110" s="68"/>
      <c r="AE110" s="87" t="s">
        <v>130</v>
      </c>
      <c r="AF110" s="88"/>
      <c r="AG110" s="88"/>
      <c r="AH110" s="88"/>
      <c r="AI110" s="89"/>
      <c r="AJ110" s="66" t="s">
        <v>6</v>
      </c>
      <c r="AK110" s="67"/>
      <c r="AL110" s="67"/>
      <c r="AM110" s="67"/>
      <c r="AN110" s="68"/>
      <c r="AO110" s="66" t="s">
        <v>5</v>
      </c>
      <c r="AP110" s="67"/>
      <c r="AQ110" s="67"/>
      <c r="AR110" s="67"/>
      <c r="AS110" s="68"/>
      <c r="AT110" s="66" t="s">
        <v>4</v>
      </c>
      <c r="AU110" s="67"/>
      <c r="AV110" s="67"/>
      <c r="AW110" s="67"/>
      <c r="AX110" s="68"/>
      <c r="AY110" s="87" t="s">
        <v>130</v>
      </c>
      <c r="AZ110" s="88"/>
      <c r="BA110" s="88"/>
      <c r="BB110" s="88"/>
      <c r="BC110" s="89"/>
      <c r="BD110" s="56" t="s">
        <v>108</v>
      </c>
      <c r="BE110" s="56"/>
      <c r="BF110" s="56"/>
      <c r="BG110" s="56"/>
      <c r="BH110" s="56"/>
    </row>
    <row r="111" spans="1:79" ht="15" customHeight="1" x14ac:dyDescent="0.2">
      <c r="A111" s="66" t="s">
        <v>196</v>
      </c>
      <c r="B111" s="67"/>
      <c r="C111" s="67"/>
      <c r="D111" s="66">
        <v>2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8"/>
      <c r="U111" s="66">
        <v>3</v>
      </c>
      <c r="V111" s="67"/>
      <c r="W111" s="67"/>
      <c r="X111" s="67"/>
      <c r="Y111" s="68"/>
      <c r="Z111" s="66">
        <v>4</v>
      </c>
      <c r="AA111" s="67"/>
      <c r="AB111" s="67"/>
      <c r="AC111" s="67"/>
      <c r="AD111" s="68"/>
      <c r="AE111" s="66">
        <v>5</v>
      </c>
      <c r="AF111" s="67"/>
      <c r="AG111" s="67"/>
      <c r="AH111" s="67"/>
      <c r="AI111" s="68"/>
      <c r="AJ111" s="66">
        <v>6</v>
      </c>
      <c r="AK111" s="67"/>
      <c r="AL111" s="67"/>
      <c r="AM111" s="67"/>
      <c r="AN111" s="68"/>
      <c r="AO111" s="66">
        <v>7</v>
      </c>
      <c r="AP111" s="67"/>
      <c r="AQ111" s="67"/>
      <c r="AR111" s="67"/>
      <c r="AS111" s="68"/>
      <c r="AT111" s="66">
        <v>8</v>
      </c>
      <c r="AU111" s="67"/>
      <c r="AV111" s="67"/>
      <c r="AW111" s="67"/>
      <c r="AX111" s="68"/>
      <c r="AY111" s="66">
        <v>9</v>
      </c>
      <c r="AZ111" s="67"/>
      <c r="BA111" s="67"/>
      <c r="BB111" s="67"/>
      <c r="BC111" s="68"/>
      <c r="BD111" s="66">
        <v>10</v>
      </c>
      <c r="BE111" s="67"/>
      <c r="BF111" s="67"/>
      <c r="BG111" s="67"/>
      <c r="BH111" s="68"/>
    </row>
    <row r="112" spans="1:79" s="1" customFormat="1" ht="12.75" hidden="1" customHeight="1" x14ac:dyDescent="0.2">
      <c r="A112" s="69" t="s">
        <v>81</v>
      </c>
      <c r="B112" s="70"/>
      <c r="C112" s="70"/>
      <c r="D112" s="69" t="s">
        <v>69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1"/>
      <c r="U112" s="69" t="s">
        <v>72</v>
      </c>
      <c r="V112" s="70"/>
      <c r="W112" s="70"/>
      <c r="X112" s="70"/>
      <c r="Y112" s="71"/>
      <c r="Z112" s="69" t="s">
        <v>73</v>
      </c>
      <c r="AA112" s="70"/>
      <c r="AB112" s="70"/>
      <c r="AC112" s="70"/>
      <c r="AD112" s="71"/>
      <c r="AE112" s="69" t="s">
        <v>106</v>
      </c>
      <c r="AF112" s="70"/>
      <c r="AG112" s="70"/>
      <c r="AH112" s="70"/>
      <c r="AI112" s="71"/>
      <c r="AJ112" s="97" t="s">
        <v>198</v>
      </c>
      <c r="AK112" s="98"/>
      <c r="AL112" s="98"/>
      <c r="AM112" s="98"/>
      <c r="AN112" s="99"/>
      <c r="AO112" s="69" t="s">
        <v>74</v>
      </c>
      <c r="AP112" s="70"/>
      <c r="AQ112" s="70"/>
      <c r="AR112" s="70"/>
      <c r="AS112" s="71"/>
      <c r="AT112" s="69" t="s">
        <v>75</v>
      </c>
      <c r="AU112" s="70"/>
      <c r="AV112" s="70"/>
      <c r="AW112" s="70"/>
      <c r="AX112" s="71"/>
      <c r="AY112" s="69" t="s">
        <v>107</v>
      </c>
      <c r="AZ112" s="70"/>
      <c r="BA112" s="70"/>
      <c r="BB112" s="70"/>
      <c r="BC112" s="71"/>
      <c r="BD112" s="124" t="s">
        <v>198</v>
      </c>
      <c r="BE112" s="124"/>
      <c r="BF112" s="124"/>
      <c r="BG112" s="124"/>
      <c r="BH112" s="124"/>
      <c r="CA112" s="1" t="s">
        <v>42</v>
      </c>
    </row>
    <row r="113" spans="1:79" s="30" customFormat="1" ht="76.5" customHeight="1" x14ac:dyDescent="0.2">
      <c r="A113" s="100">
        <v>1</v>
      </c>
      <c r="B113" s="101"/>
      <c r="C113" s="101"/>
      <c r="D113" s="74" t="s">
        <v>253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6"/>
      <c r="U113" s="104">
        <v>0</v>
      </c>
      <c r="V113" s="105"/>
      <c r="W113" s="105"/>
      <c r="X113" s="105"/>
      <c r="Y113" s="106"/>
      <c r="Z113" s="104">
        <v>0</v>
      </c>
      <c r="AA113" s="105"/>
      <c r="AB113" s="105"/>
      <c r="AC113" s="105"/>
      <c r="AD113" s="106"/>
      <c r="AE113" s="103">
        <v>0</v>
      </c>
      <c r="AF113" s="103"/>
      <c r="AG113" s="103"/>
      <c r="AH113" s="103"/>
      <c r="AI113" s="103"/>
      <c r="AJ113" s="136">
        <f>IF(ISNUMBER(U113),U113,0)+IF(ISNUMBER(Z113),Z113,0)</f>
        <v>0</v>
      </c>
      <c r="AK113" s="136"/>
      <c r="AL113" s="136"/>
      <c r="AM113" s="136"/>
      <c r="AN113" s="136"/>
      <c r="AO113" s="103">
        <v>0</v>
      </c>
      <c r="AP113" s="103"/>
      <c r="AQ113" s="103"/>
      <c r="AR113" s="103"/>
      <c r="AS113" s="103"/>
      <c r="AT113" s="136">
        <v>0</v>
      </c>
      <c r="AU113" s="136"/>
      <c r="AV113" s="136"/>
      <c r="AW113" s="136"/>
      <c r="AX113" s="136"/>
      <c r="AY113" s="103">
        <v>0</v>
      </c>
      <c r="AZ113" s="103"/>
      <c r="BA113" s="103"/>
      <c r="BB113" s="103"/>
      <c r="BC113" s="103"/>
      <c r="BD113" s="136">
        <f>IF(ISNUMBER(AO113),AO113,0)+IF(ISNUMBER(AT113),AT113,0)</f>
        <v>0</v>
      </c>
      <c r="BE113" s="136"/>
      <c r="BF113" s="136"/>
      <c r="BG113" s="136"/>
      <c r="BH113" s="136"/>
      <c r="CA113" s="30" t="s">
        <v>43</v>
      </c>
    </row>
    <row r="114" spans="1:79" s="7" customFormat="1" ht="12.75" customHeight="1" x14ac:dyDescent="0.2">
      <c r="A114" s="125"/>
      <c r="B114" s="126"/>
      <c r="C114" s="126"/>
      <c r="D114" s="62" t="s">
        <v>161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  <c r="U114" s="111">
        <v>0</v>
      </c>
      <c r="V114" s="112"/>
      <c r="W114" s="112"/>
      <c r="X114" s="112"/>
      <c r="Y114" s="113"/>
      <c r="Z114" s="111">
        <v>0</v>
      </c>
      <c r="AA114" s="112"/>
      <c r="AB114" s="112"/>
      <c r="AC114" s="112"/>
      <c r="AD114" s="113"/>
      <c r="AE114" s="114">
        <v>0</v>
      </c>
      <c r="AF114" s="114"/>
      <c r="AG114" s="114"/>
      <c r="AH114" s="114"/>
      <c r="AI114" s="114"/>
      <c r="AJ114" s="137">
        <f>IF(ISNUMBER(U114),U114,0)+IF(ISNUMBER(Z114),Z114,0)</f>
        <v>0</v>
      </c>
      <c r="AK114" s="137"/>
      <c r="AL114" s="137"/>
      <c r="AM114" s="137"/>
      <c r="AN114" s="137"/>
      <c r="AO114" s="114">
        <v>0</v>
      </c>
      <c r="AP114" s="114"/>
      <c r="AQ114" s="114"/>
      <c r="AR114" s="114"/>
      <c r="AS114" s="114"/>
      <c r="AT114" s="137">
        <v>0</v>
      </c>
      <c r="AU114" s="137"/>
      <c r="AV114" s="137"/>
      <c r="AW114" s="137"/>
      <c r="AX114" s="137"/>
      <c r="AY114" s="114">
        <v>0</v>
      </c>
      <c r="AZ114" s="114"/>
      <c r="BA114" s="114"/>
      <c r="BB114" s="114"/>
      <c r="BC114" s="114"/>
      <c r="BD114" s="137">
        <f>IF(ISNUMBER(AO114),AO114,0)+IF(ISNUMBER(AT114),AT114,0)</f>
        <v>0</v>
      </c>
      <c r="BE114" s="137"/>
      <c r="BF114" s="137"/>
      <c r="BG114" s="137"/>
      <c r="BH114" s="137"/>
    </row>
    <row r="115" spans="1:79" s="6" customFormat="1" ht="12.7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7" spans="1:79" ht="14.25" customHeight="1" x14ac:dyDescent="0.2">
      <c r="A117" s="82" t="s">
        <v>166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</row>
    <row r="118" spans="1:79" ht="14.25" customHeight="1" x14ac:dyDescent="0.2">
      <c r="A118" s="82" t="s">
        <v>300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</row>
    <row r="119" spans="1:79" ht="23.1" customHeight="1" x14ac:dyDescent="0.2">
      <c r="A119" s="91" t="s">
        <v>7</v>
      </c>
      <c r="B119" s="92"/>
      <c r="C119" s="92"/>
      <c r="D119" s="56" t="s">
        <v>10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 t="s">
        <v>9</v>
      </c>
      <c r="R119" s="56"/>
      <c r="S119" s="56"/>
      <c r="T119" s="56"/>
      <c r="U119" s="56"/>
      <c r="V119" s="56" t="s">
        <v>8</v>
      </c>
      <c r="W119" s="56"/>
      <c r="X119" s="56"/>
      <c r="Y119" s="56"/>
      <c r="Z119" s="56"/>
      <c r="AA119" s="56"/>
      <c r="AB119" s="56"/>
      <c r="AC119" s="56"/>
      <c r="AD119" s="56"/>
      <c r="AE119" s="56"/>
      <c r="AF119" s="66" t="s">
        <v>233</v>
      </c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8"/>
      <c r="AU119" s="66" t="s">
        <v>234</v>
      </c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8"/>
      <c r="BJ119" s="66" t="s">
        <v>235</v>
      </c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8"/>
    </row>
    <row r="120" spans="1:79" ht="32.25" customHeight="1" x14ac:dyDescent="0.2">
      <c r="A120" s="94"/>
      <c r="B120" s="95"/>
      <c r="C120" s="95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 t="s">
        <v>5</v>
      </c>
      <c r="AG120" s="56"/>
      <c r="AH120" s="56"/>
      <c r="AI120" s="56"/>
      <c r="AJ120" s="56"/>
      <c r="AK120" s="56" t="s">
        <v>4</v>
      </c>
      <c r="AL120" s="56"/>
      <c r="AM120" s="56"/>
      <c r="AN120" s="56"/>
      <c r="AO120" s="56"/>
      <c r="AP120" s="56" t="s">
        <v>137</v>
      </c>
      <c r="AQ120" s="56"/>
      <c r="AR120" s="56"/>
      <c r="AS120" s="56"/>
      <c r="AT120" s="56"/>
      <c r="AU120" s="56" t="s">
        <v>5</v>
      </c>
      <c r="AV120" s="56"/>
      <c r="AW120" s="56"/>
      <c r="AX120" s="56"/>
      <c r="AY120" s="56"/>
      <c r="AZ120" s="56" t="s">
        <v>4</v>
      </c>
      <c r="BA120" s="56"/>
      <c r="BB120" s="56"/>
      <c r="BC120" s="56"/>
      <c r="BD120" s="56"/>
      <c r="BE120" s="56" t="s">
        <v>102</v>
      </c>
      <c r="BF120" s="56"/>
      <c r="BG120" s="56"/>
      <c r="BH120" s="56"/>
      <c r="BI120" s="56"/>
      <c r="BJ120" s="56" t="s">
        <v>5</v>
      </c>
      <c r="BK120" s="56"/>
      <c r="BL120" s="56"/>
      <c r="BM120" s="56"/>
      <c r="BN120" s="56"/>
      <c r="BO120" s="56" t="s">
        <v>4</v>
      </c>
      <c r="BP120" s="56"/>
      <c r="BQ120" s="56"/>
      <c r="BR120" s="56"/>
      <c r="BS120" s="56"/>
      <c r="BT120" s="56" t="s">
        <v>109</v>
      </c>
      <c r="BU120" s="56"/>
      <c r="BV120" s="56"/>
      <c r="BW120" s="56"/>
      <c r="BX120" s="56"/>
    </row>
    <row r="121" spans="1:79" ht="15" customHeight="1" x14ac:dyDescent="0.2">
      <c r="A121" s="66">
        <v>1</v>
      </c>
      <c r="B121" s="67"/>
      <c r="C121" s="67"/>
      <c r="D121" s="56">
        <v>2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>
        <v>3</v>
      </c>
      <c r="R121" s="56"/>
      <c r="S121" s="56"/>
      <c r="T121" s="56"/>
      <c r="U121" s="56"/>
      <c r="V121" s="56">
        <v>4</v>
      </c>
      <c r="W121" s="56"/>
      <c r="X121" s="56"/>
      <c r="Y121" s="56"/>
      <c r="Z121" s="56"/>
      <c r="AA121" s="56"/>
      <c r="AB121" s="56"/>
      <c r="AC121" s="56"/>
      <c r="AD121" s="56"/>
      <c r="AE121" s="56"/>
      <c r="AF121" s="56">
        <v>5</v>
      </c>
      <c r="AG121" s="56"/>
      <c r="AH121" s="56"/>
      <c r="AI121" s="56"/>
      <c r="AJ121" s="56"/>
      <c r="AK121" s="56">
        <v>6</v>
      </c>
      <c r="AL121" s="56"/>
      <c r="AM121" s="56"/>
      <c r="AN121" s="56"/>
      <c r="AO121" s="56"/>
      <c r="AP121" s="56">
        <v>7</v>
      </c>
      <c r="AQ121" s="56"/>
      <c r="AR121" s="56"/>
      <c r="AS121" s="56"/>
      <c r="AT121" s="56"/>
      <c r="AU121" s="56">
        <v>8</v>
      </c>
      <c r="AV121" s="56"/>
      <c r="AW121" s="56"/>
      <c r="AX121" s="56"/>
      <c r="AY121" s="56"/>
      <c r="AZ121" s="56">
        <v>9</v>
      </c>
      <c r="BA121" s="56"/>
      <c r="BB121" s="56"/>
      <c r="BC121" s="56"/>
      <c r="BD121" s="56"/>
      <c r="BE121" s="56">
        <v>10</v>
      </c>
      <c r="BF121" s="56"/>
      <c r="BG121" s="56"/>
      <c r="BH121" s="56"/>
      <c r="BI121" s="56"/>
      <c r="BJ121" s="56">
        <v>11</v>
      </c>
      <c r="BK121" s="56"/>
      <c r="BL121" s="56"/>
      <c r="BM121" s="56"/>
      <c r="BN121" s="56"/>
      <c r="BO121" s="56">
        <v>12</v>
      </c>
      <c r="BP121" s="56"/>
      <c r="BQ121" s="56"/>
      <c r="BR121" s="56"/>
      <c r="BS121" s="56"/>
      <c r="BT121" s="56">
        <v>13</v>
      </c>
      <c r="BU121" s="56"/>
      <c r="BV121" s="56"/>
      <c r="BW121" s="56"/>
      <c r="BX121" s="56"/>
    </row>
    <row r="122" spans="1:79" ht="10.5" hidden="1" customHeight="1" x14ac:dyDescent="0.2">
      <c r="A122" s="69" t="s">
        <v>168</v>
      </c>
      <c r="B122" s="70"/>
      <c r="C122" s="70"/>
      <c r="D122" s="56" t="s">
        <v>69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 t="s">
        <v>82</v>
      </c>
      <c r="R122" s="56"/>
      <c r="S122" s="56"/>
      <c r="T122" s="56"/>
      <c r="U122" s="56"/>
      <c r="V122" s="56" t="s">
        <v>83</v>
      </c>
      <c r="W122" s="56"/>
      <c r="X122" s="56"/>
      <c r="Y122" s="56"/>
      <c r="Z122" s="56"/>
      <c r="AA122" s="56"/>
      <c r="AB122" s="56"/>
      <c r="AC122" s="56"/>
      <c r="AD122" s="56"/>
      <c r="AE122" s="56"/>
      <c r="AF122" s="32" t="s">
        <v>123</v>
      </c>
      <c r="AG122" s="32"/>
      <c r="AH122" s="32"/>
      <c r="AI122" s="32"/>
      <c r="AJ122" s="32"/>
      <c r="AK122" s="42" t="s">
        <v>124</v>
      </c>
      <c r="AL122" s="42"/>
      <c r="AM122" s="42"/>
      <c r="AN122" s="42"/>
      <c r="AO122" s="42"/>
      <c r="AP122" s="124" t="s">
        <v>255</v>
      </c>
      <c r="AQ122" s="124"/>
      <c r="AR122" s="124"/>
      <c r="AS122" s="124"/>
      <c r="AT122" s="124"/>
      <c r="AU122" s="32" t="s">
        <v>125</v>
      </c>
      <c r="AV122" s="32"/>
      <c r="AW122" s="32"/>
      <c r="AX122" s="32"/>
      <c r="AY122" s="32"/>
      <c r="AZ122" s="42" t="s">
        <v>126</v>
      </c>
      <c r="BA122" s="42"/>
      <c r="BB122" s="42"/>
      <c r="BC122" s="42"/>
      <c r="BD122" s="42"/>
      <c r="BE122" s="124" t="s">
        <v>255</v>
      </c>
      <c r="BF122" s="124"/>
      <c r="BG122" s="124"/>
      <c r="BH122" s="124"/>
      <c r="BI122" s="124"/>
      <c r="BJ122" s="32" t="s">
        <v>117</v>
      </c>
      <c r="BK122" s="32"/>
      <c r="BL122" s="32"/>
      <c r="BM122" s="32"/>
      <c r="BN122" s="32"/>
      <c r="BO122" s="42" t="s">
        <v>118</v>
      </c>
      <c r="BP122" s="42"/>
      <c r="BQ122" s="42"/>
      <c r="BR122" s="42"/>
      <c r="BS122" s="42"/>
      <c r="BT122" s="124" t="s">
        <v>255</v>
      </c>
      <c r="BU122" s="124"/>
      <c r="BV122" s="124"/>
      <c r="BW122" s="124"/>
      <c r="BX122" s="124"/>
      <c r="CA122" t="s">
        <v>44</v>
      </c>
    </row>
    <row r="123" spans="1:79" s="7" customFormat="1" ht="15" customHeight="1" x14ac:dyDescent="0.2">
      <c r="A123" s="125">
        <v>0</v>
      </c>
      <c r="B123" s="126"/>
      <c r="C123" s="126"/>
      <c r="D123" s="139" t="s">
        <v>254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CA123" s="7" t="s">
        <v>45</v>
      </c>
    </row>
    <row r="124" spans="1:79" s="30" customFormat="1" ht="114" customHeight="1" x14ac:dyDescent="0.2">
      <c r="A124" s="100">
        <v>1</v>
      </c>
      <c r="B124" s="101"/>
      <c r="C124" s="101"/>
      <c r="D124" s="160" t="s">
        <v>256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6"/>
      <c r="Q124" s="56" t="s">
        <v>202</v>
      </c>
      <c r="R124" s="56"/>
      <c r="S124" s="56"/>
      <c r="T124" s="56"/>
      <c r="U124" s="56"/>
      <c r="V124" s="160" t="s">
        <v>257</v>
      </c>
      <c r="W124" s="75"/>
      <c r="X124" s="75"/>
      <c r="Y124" s="75"/>
      <c r="Z124" s="75"/>
      <c r="AA124" s="75"/>
      <c r="AB124" s="75"/>
      <c r="AC124" s="75"/>
      <c r="AD124" s="75"/>
      <c r="AE124" s="76"/>
      <c r="AF124" s="140">
        <v>18.25</v>
      </c>
      <c r="AG124" s="140"/>
      <c r="AH124" s="140"/>
      <c r="AI124" s="140"/>
      <c r="AJ124" s="140"/>
      <c r="AK124" s="140">
        <v>0</v>
      </c>
      <c r="AL124" s="140"/>
      <c r="AM124" s="140"/>
      <c r="AN124" s="140"/>
      <c r="AO124" s="140"/>
      <c r="AP124" s="140">
        <v>18.25</v>
      </c>
      <c r="AQ124" s="140"/>
      <c r="AR124" s="140"/>
      <c r="AS124" s="140"/>
      <c r="AT124" s="140"/>
      <c r="AU124" s="140">
        <v>19.25</v>
      </c>
      <c r="AV124" s="140"/>
      <c r="AW124" s="140"/>
      <c r="AX124" s="140"/>
      <c r="AY124" s="140"/>
      <c r="AZ124" s="140">
        <v>0</v>
      </c>
      <c r="BA124" s="140"/>
      <c r="BB124" s="140"/>
      <c r="BC124" s="140"/>
      <c r="BD124" s="140"/>
      <c r="BE124" s="140">
        <v>19.25</v>
      </c>
      <c r="BF124" s="140"/>
      <c r="BG124" s="140"/>
      <c r="BH124" s="140"/>
      <c r="BI124" s="140"/>
      <c r="BJ124" s="140">
        <v>19.25</v>
      </c>
      <c r="BK124" s="140"/>
      <c r="BL124" s="140"/>
      <c r="BM124" s="140"/>
      <c r="BN124" s="140"/>
      <c r="BO124" s="140">
        <v>0</v>
      </c>
      <c r="BP124" s="140"/>
      <c r="BQ124" s="140"/>
      <c r="BR124" s="140"/>
      <c r="BS124" s="140"/>
      <c r="BT124" s="140">
        <v>19.25</v>
      </c>
      <c r="BU124" s="140"/>
      <c r="BV124" s="140"/>
      <c r="BW124" s="140"/>
      <c r="BX124" s="140"/>
    </row>
    <row r="125" spans="1:79" s="7" customFormat="1" ht="15" customHeight="1" x14ac:dyDescent="0.2">
      <c r="A125" s="125">
        <v>0</v>
      </c>
      <c r="B125" s="126"/>
      <c r="C125" s="126"/>
      <c r="D125" s="161" t="s">
        <v>258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5"/>
      <c r="Q125" s="139"/>
      <c r="R125" s="139"/>
      <c r="S125" s="139"/>
      <c r="T125" s="139"/>
      <c r="U125" s="139"/>
      <c r="V125" s="161"/>
      <c r="W125" s="34"/>
      <c r="X125" s="34"/>
      <c r="Y125" s="34"/>
      <c r="Z125" s="34"/>
      <c r="AA125" s="34"/>
      <c r="AB125" s="34"/>
      <c r="AC125" s="34"/>
      <c r="AD125" s="34"/>
      <c r="AE125" s="35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</row>
    <row r="126" spans="1:79" s="30" customFormat="1" ht="85.5" customHeight="1" x14ac:dyDescent="0.2">
      <c r="A126" s="100">
        <v>1</v>
      </c>
      <c r="B126" s="101"/>
      <c r="C126" s="101"/>
      <c r="D126" s="160" t="s">
        <v>259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6"/>
      <c r="Q126" s="56" t="s">
        <v>202</v>
      </c>
      <c r="R126" s="56"/>
      <c r="S126" s="56"/>
      <c r="T126" s="56"/>
      <c r="U126" s="56"/>
      <c r="V126" s="160" t="s">
        <v>260</v>
      </c>
      <c r="W126" s="75"/>
      <c r="X126" s="75"/>
      <c r="Y126" s="75"/>
      <c r="Z126" s="75"/>
      <c r="AA126" s="75"/>
      <c r="AB126" s="75"/>
      <c r="AC126" s="75"/>
      <c r="AD126" s="75"/>
      <c r="AE126" s="76"/>
      <c r="AF126" s="140">
        <v>4479</v>
      </c>
      <c r="AG126" s="140"/>
      <c r="AH126" s="140"/>
      <c r="AI126" s="140"/>
      <c r="AJ126" s="140"/>
      <c r="AK126" s="140">
        <v>0</v>
      </c>
      <c r="AL126" s="140"/>
      <c r="AM126" s="140"/>
      <c r="AN126" s="140"/>
      <c r="AO126" s="140"/>
      <c r="AP126" s="140">
        <v>4479</v>
      </c>
      <c r="AQ126" s="140"/>
      <c r="AR126" s="140"/>
      <c r="AS126" s="140"/>
      <c r="AT126" s="140"/>
      <c r="AU126" s="140">
        <v>6200</v>
      </c>
      <c r="AV126" s="140"/>
      <c r="AW126" s="140"/>
      <c r="AX126" s="140"/>
      <c r="AY126" s="140"/>
      <c r="AZ126" s="140">
        <v>0</v>
      </c>
      <c r="BA126" s="140"/>
      <c r="BB126" s="140"/>
      <c r="BC126" s="140"/>
      <c r="BD126" s="140"/>
      <c r="BE126" s="140">
        <v>6200</v>
      </c>
      <c r="BF126" s="140"/>
      <c r="BG126" s="140"/>
      <c r="BH126" s="140"/>
      <c r="BI126" s="140"/>
      <c r="BJ126" s="140">
        <v>6200</v>
      </c>
      <c r="BK126" s="140"/>
      <c r="BL126" s="140"/>
      <c r="BM126" s="140"/>
      <c r="BN126" s="140"/>
      <c r="BO126" s="140">
        <v>0</v>
      </c>
      <c r="BP126" s="140"/>
      <c r="BQ126" s="140"/>
      <c r="BR126" s="140"/>
      <c r="BS126" s="140"/>
      <c r="BT126" s="140">
        <v>6200</v>
      </c>
      <c r="BU126" s="140"/>
      <c r="BV126" s="140"/>
      <c r="BW126" s="140"/>
      <c r="BX126" s="140"/>
    </row>
    <row r="127" spans="1:79" s="30" customFormat="1" ht="45" customHeight="1" x14ac:dyDescent="0.2">
      <c r="A127" s="100">
        <v>2</v>
      </c>
      <c r="B127" s="101"/>
      <c r="C127" s="101"/>
      <c r="D127" s="160" t="s">
        <v>203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6"/>
      <c r="Q127" s="56" t="s">
        <v>202</v>
      </c>
      <c r="R127" s="56"/>
      <c r="S127" s="56"/>
      <c r="T127" s="56"/>
      <c r="U127" s="56"/>
      <c r="V127" s="160" t="s">
        <v>261</v>
      </c>
      <c r="W127" s="75"/>
      <c r="X127" s="75"/>
      <c r="Y127" s="75"/>
      <c r="Z127" s="75"/>
      <c r="AA127" s="75"/>
      <c r="AB127" s="75"/>
      <c r="AC127" s="75"/>
      <c r="AD127" s="75"/>
      <c r="AE127" s="76"/>
      <c r="AF127" s="140">
        <v>182</v>
      </c>
      <c r="AG127" s="140"/>
      <c r="AH127" s="140"/>
      <c r="AI127" s="140"/>
      <c r="AJ127" s="140"/>
      <c r="AK127" s="140">
        <v>0</v>
      </c>
      <c r="AL127" s="140"/>
      <c r="AM127" s="140"/>
      <c r="AN127" s="140"/>
      <c r="AO127" s="140"/>
      <c r="AP127" s="140">
        <v>182</v>
      </c>
      <c r="AQ127" s="140"/>
      <c r="AR127" s="140"/>
      <c r="AS127" s="140"/>
      <c r="AT127" s="140"/>
      <c r="AU127" s="140">
        <v>170</v>
      </c>
      <c r="AV127" s="140"/>
      <c r="AW127" s="140"/>
      <c r="AX127" s="140"/>
      <c r="AY127" s="140"/>
      <c r="AZ127" s="140">
        <v>0</v>
      </c>
      <c r="BA127" s="140"/>
      <c r="BB127" s="140"/>
      <c r="BC127" s="140"/>
      <c r="BD127" s="140"/>
      <c r="BE127" s="140">
        <v>170</v>
      </c>
      <c r="BF127" s="140"/>
      <c r="BG127" s="140"/>
      <c r="BH127" s="140"/>
      <c r="BI127" s="140"/>
      <c r="BJ127" s="140">
        <v>170</v>
      </c>
      <c r="BK127" s="140"/>
      <c r="BL127" s="140"/>
      <c r="BM127" s="140"/>
      <c r="BN127" s="140"/>
      <c r="BO127" s="140">
        <v>0</v>
      </c>
      <c r="BP127" s="140"/>
      <c r="BQ127" s="140"/>
      <c r="BR127" s="140"/>
      <c r="BS127" s="140"/>
      <c r="BT127" s="140">
        <v>170</v>
      </c>
      <c r="BU127" s="140"/>
      <c r="BV127" s="140"/>
      <c r="BW127" s="140"/>
      <c r="BX127" s="140"/>
    </row>
    <row r="128" spans="1:79" s="7" customFormat="1" ht="15" customHeight="1" x14ac:dyDescent="0.2">
      <c r="A128" s="125">
        <v>0</v>
      </c>
      <c r="B128" s="126"/>
      <c r="C128" s="126"/>
      <c r="D128" s="161" t="s">
        <v>262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5"/>
      <c r="Q128" s="139"/>
      <c r="R128" s="139"/>
      <c r="S128" s="139"/>
      <c r="T128" s="139"/>
      <c r="U128" s="139"/>
      <c r="V128" s="161"/>
      <c r="W128" s="34"/>
      <c r="X128" s="34"/>
      <c r="Y128" s="34"/>
      <c r="Z128" s="34"/>
      <c r="AA128" s="34"/>
      <c r="AB128" s="34"/>
      <c r="AC128" s="34"/>
      <c r="AD128" s="34"/>
      <c r="AE128" s="35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</row>
    <row r="129" spans="1:79" s="30" customFormat="1" ht="57" customHeight="1" x14ac:dyDescent="0.2">
      <c r="A129" s="100">
        <v>1</v>
      </c>
      <c r="B129" s="101"/>
      <c r="C129" s="101"/>
      <c r="D129" s="160" t="s">
        <v>263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6"/>
      <c r="Q129" s="56" t="s">
        <v>202</v>
      </c>
      <c r="R129" s="56"/>
      <c r="S129" s="56"/>
      <c r="T129" s="56"/>
      <c r="U129" s="56"/>
      <c r="V129" s="160" t="s">
        <v>264</v>
      </c>
      <c r="W129" s="75"/>
      <c r="X129" s="75"/>
      <c r="Y129" s="75"/>
      <c r="Z129" s="75"/>
      <c r="AA129" s="75"/>
      <c r="AB129" s="75"/>
      <c r="AC129" s="75"/>
      <c r="AD129" s="75"/>
      <c r="AE129" s="76"/>
      <c r="AF129" s="140">
        <v>280</v>
      </c>
      <c r="AG129" s="140"/>
      <c r="AH129" s="140"/>
      <c r="AI129" s="140"/>
      <c r="AJ129" s="140"/>
      <c r="AK129" s="140">
        <v>0</v>
      </c>
      <c r="AL129" s="140"/>
      <c r="AM129" s="140"/>
      <c r="AN129" s="140"/>
      <c r="AO129" s="140"/>
      <c r="AP129" s="140">
        <v>280</v>
      </c>
      <c r="AQ129" s="140"/>
      <c r="AR129" s="140"/>
      <c r="AS129" s="140"/>
      <c r="AT129" s="140"/>
      <c r="AU129" s="140">
        <v>344</v>
      </c>
      <c r="AV129" s="140"/>
      <c r="AW129" s="140"/>
      <c r="AX129" s="140"/>
      <c r="AY129" s="140"/>
      <c r="AZ129" s="140">
        <v>0</v>
      </c>
      <c r="BA129" s="140"/>
      <c r="BB129" s="140"/>
      <c r="BC129" s="140"/>
      <c r="BD129" s="140"/>
      <c r="BE129" s="140">
        <v>344</v>
      </c>
      <c r="BF129" s="140"/>
      <c r="BG129" s="140"/>
      <c r="BH129" s="140"/>
      <c r="BI129" s="140"/>
      <c r="BJ129" s="140">
        <v>344</v>
      </c>
      <c r="BK129" s="140"/>
      <c r="BL129" s="140"/>
      <c r="BM129" s="140"/>
      <c r="BN129" s="140"/>
      <c r="BO129" s="140">
        <v>0</v>
      </c>
      <c r="BP129" s="140"/>
      <c r="BQ129" s="140"/>
      <c r="BR129" s="140"/>
      <c r="BS129" s="140"/>
      <c r="BT129" s="140">
        <v>344</v>
      </c>
      <c r="BU129" s="140"/>
      <c r="BV129" s="140"/>
      <c r="BW129" s="140"/>
      <c r="BX129" s="140"/>
    </row>
    <row r="130" spans="1:79" s="30" customFormat="1" ht="45" customHeight="1" x14ac:dyDescent="0.2">
      <c r="A130" s="100">
        <v>2</v>
      </c>
      <c r="B130" s="101"/>
      <c r="C130" s="101"/>
      <c r="D130" s="160" t="s">
        <v>265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6"/>
      <c r="Q130" s="56" t="s">
        <v>202</v>
      </c>
      <c r="R130" s="56"/>
      <c r="S130" s="56"/>
      <c r="T130" s="56"/>
      <c r="U130" s="56"/>
      <c r="V130" s="160" t="s">
        <v>266</v>
      </c>
      <c r="W130" s="75"/>
      <c r="X130" s="75"/>
      <c r="Y130" s="75"/>
      <c r="Z130" s="75"/>
      <c r="AA130" s="75"/>
      <c r="AB130" s="75"/>
      <c r="AC130" s="75"/>
      <c r="AD130" s="75"/>
      <c r="AE130" s="76"/>
      <c r="AF130" s="140">
        <v>11</v>
      </c>
      <c r="AG130" s="140"/>
      <c r="AH130" s="140"/>
      <c r="AI130" s="140"/>
      <c r="AJ130" s="140"/>
      <c r="AK130" s="140">
        <v>0</v>
      </c>
      <c r="AL130" s="140"/>
      <c r="AM130" s="140"/>
      <c r="AN130" s="140"/>
      <c r="AO130" s="140"/>
      <c r="AP130" s="140">
        <v>11</v>
      </c>
      <c r="AQ130" s="140"/>
      <c r="AR130" s="140"/>
      <c r="AS130" s="140"/>
      <c r="AT130" s="140"/>
      <c r="AU130" s="140">
        <v>11</v>
      </c>
      <c r="AV130" s="140"/>
      <c r="AW130" s="140"/>
      <c r="AX130" s="140"/>
      <c r="AY130" s="140"/>
      <c r="AZ130" s="140">
        <v>0</v>
      </c>
      <c r="BA130" s="140"/>
      <c r="BB130" s="140"/>
      <c r="BC130" s="140"/>
      <c r="BD130" s="140"/>
      <c r="BE130" s="140">
        <v>11</v>
      </c>
      <c r="BF130" s="140"/>
      <c r="BG130" s="140"/>
      <c r="BH130" s="140"/>
      <c r="BI130" s="140"/>
      <c r="BJ130" s="140">
        <v>11</v>
      </c>
      <c r="BK130" s="140"/>
      <c r="BL130" s="140"/>
      <c r="BM130" s="140"/>
      <c r="BN130" s="140"/>
      <c r="BO130" s="140">
        <v>0</v>
      </c>
      <c r="BP130" s="140"/>
      <c r="BQ130" s="140"/>
      <c r="BR130" s="140"/>
      <c r="BS130" s="140"/>
      <c r="BT130" s="140">
        <v>11</v>
      </c>
      <c r="BU130" s="140"/>
      <c r="BV130" s="140"/>
      <c r="BW130" s="140"/>
      <c r="BX130" s="140"/>
    </row>
    <row r="131" spans="1:79" s="30" customFormat="1" ht="45" customHeight="1" x14ac:dyDescent="0.2">
      <c r="A131" s="100">
        <v>3</v>
      </c>
      <c r="B131" s="101"/>
      <c r="C131" s="101"/>
      <c r="D131" s="160" t="s">
        <v>267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6"/>
      <c r="Q131" s="56" t="s">
        <v>268</v>
      </c>
      <c r="R131" s="56"/>
      <c r="S131" s="56"/>
      <c r="T131" s="56"/>
      <c r="U131" s="56"/>
      <c r="V131" s="160" t="s">
        <v>269</v>
      </c>
      <c r="W131" s="75"/>
      <c r="X131" s="75"/>
      <c r="Y131" s="75"/>
      <c r="Z131" s="75"/>
      <c r="AA131" s="75"/>
      <c r="AB131" s="75"/>
      <c r="AC131" s="75"/>
      <c r="AD131" s="75"/>
      <c r="AE131" s="76"/>
      <c r="AF131" s="140">
        <v>312882.34000000003</v>
      </c>
      <c r="AG131" s="140"/>
      <c r="AH131" s="140"/>
      <c r="AI131" s="140"/>
      <c r="AJ131" s="140"/>
      <c r="AK131" s="140">
        <v>0</v>
      </c>
      <c r="AL131" s="140"/>
      <c r="AM131" s="140"/>
      <c r="AN131" s="140"/>
      <c r="AO131" s="140"/>
      <c r="AP131" s="140">
        <v>312882.34000000003</v>
      </c>
      <c r="AQ131" s="140"/>
      <c r="AR131" s="140"/>
      <c r="AS131" s="140"/>
      <c r="AT131" s="140"/>
      <c r="AU131" s="140">
        <v>291595</v>
      </c>
      <c r="AV131" s="140"/>
      <c r="AW131" s="140"/>
      <c r="AX131" s="140"/>
      <c r="AY131" s="140"/>
      <c r="AZ131" s="140">
        <v>0</v>
      </c>
      <c r="BA131" s="140"/>
      <c r="BB131" s="140"/>
      <c r="BC131" s="140"/>
      <c r="BD131" s="140"/>
      <c r="BE131" s="140">
        <v>291595</v>
      </c>
      <c r="BF131" s="140"/>
      <c r="BG131" s="140"/>
      <c r="BH131" s="140"/>
      <c r="BI131" s="140"/>
      <c r="BJ131" s="140">
        <v>321309.09000000003</v>
      </c>
      <c r="BK131" s="140"/>
      <c r="BL131" s="140"/>
      <c r="BM131" s="140"/>
      <c r="BN131" s="140"/>
      <c r="BO131" s="140">
        <v>0</v>
      </c>
      <c r="BP131" s="140"/>
      <c r="BQ131" s="140"/>
      <c r="BR131" s="140"/>
      <c r="BS131" s="140"/>
      <c r="BT131" s="140">
        <v>321309.09000000003</v>
      </c>
      <c r="BU131" s="140"/>
      <c r="BV131" s="140"/>
      <c r="BW131" s="140"/>
      <c r="BX131" s="140"/>
    </row>
    <row r="133" spans="1:79" ht="14.25" customHeight="1" x14ac:dyDescent="0.2">
      <c r="A133" s="82" t="s">
        <v>314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</row>
    <row r="134" spans="1:79" ht="23.1" customHeight="1" x14ac:dyDescent="0.2">
      <c r="A134" s="91" t="s">
        <v>7</v>
      </c>
      <c r="B134" s="92"/>
      <c r="C134" s="92"/>
      <c r="D134" s="56" t="s">
        <v>10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 t="s">
        <v>9</v>
      </c>
      <c r="R134" s="56"/>
      <c r="S134" s="56"/>
      <c r="T134" s="56"/>
      <c r="U134" s="56"/>
      <c r="V134" s="56" t="s">
        <v>8</v>
      </c>
      <c r="W134" s="56"/>
      <c r="X134" s="56"/>
      <c r="Y134" s="56"/>
      <c r="Z134" s="56"/>
      <c r="AA134" s="56"/>
      <c r="AB134" s="56"/>
      <c r="AC134" s="56"/>
      <c r="AD134" s="56"/>
      <c r="AE134" s="56"/>
      <c r="AF134" s="66" t="s">
        <v>236</v>
      </c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8"/>
      <c r="AU134" s="66" t="s">
        <v>238</v>
      </c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8"/>
    </row>
    <row r="135" spans="1:79" ht="28.5" customHeight="1" x14ac:dyDescent="0.2">
      <c r="A135" s="94"/>
      <c r="B135" s="95"/>
      <c r="C135" s="95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 t="s">
        <v>5</v>
      </c>
      <c r="AG135" s="56"/>
      <c r="AH135" s="56"/>
      <c r="AI135" s="56"/>
      <c r="AJ135" s="56"/>
      <c r="AK135" s="56" t="s">
        <v>4</v>
      </c>
      <c r="AL135" s="56"/>
      <c r="AM135" s="56"/>
      <c r="AN135" s="56"/>
      <c r="AO135" s="56"/>
      <c r="AP135" s="56" t="s">
        <v>137</v>
      </c>
      <c r="AQ135" s="56"/>
      <c r="AR135" s="56"/>
      <c r="AS135" s="56"/>
      <c r="AT135" s="56"/>
      <c r="AU135" s="56" t="s">
        <v>5</v>
      </c>
      <c r="AV135" s="56"/>
      <c r="AW135" s="56"/>
      <c r="AX135" s="56"/>
      <c r="AY135" s="56"/>
      <c r="AZ135" s="56" t="s">
        <v>4</v>
      </c>
      <c r="BA135" s="56"/>
      <c r="BB135" s="56"/>
      <c r="BC135" s="56"/>
      <c r="BD135" s="56"/>
      <c r="BE135" s="56" t="s">
        <v>102</v>
      </c>
      <c r="BF135" s="56"/>
      <c r="BG135" s="56"/>
      <c r="BH135" s="56"/>
      <c r="BI135" s="56"/>
    </row>
    <row r="136" spans="1:79" ht="15" customHeight="1" x14ac:dyDescent="0.2">
      <c r="A136" s="66">
        <v>1</v>
      </c>
      <c r="B136" s="67"/>
      <c r="C136" s="67"/>
      <c r="D136" s="56">
        <v>2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>
        <v>3</v>
      </c>
      <c r="R136" s="56"/>
      <c r="S136" s="56"/>
      <c r="T136" s="56"/>
      <c r="U136" s="56"/>
      <c r="V136" s="56">
        <v>4</v>
      </c>
      <c r="W136" s="56"/>
      <c r="X136" s="56"/>
      <c r="Y136" s="56"/>
      <c r="Z136" s="56"/>
      <c r="AA136" s="56"/>
      <c r="AB136" s="56"/>
      <c r="AC136" s="56"/>
      <c r="AD136" s="56"/>
      <c r="AE136" s="56"/>
      <c r="AF136" s="56">
        <v>5</v>
      </c>
      <c r="AG136" s="56"/>
      <c r="AH136" s="56"/>
      <c r="AI136" s="56"/>
      <c r="AJ136" s="56"/>
      <c r="AK136" s="56">
        <v>6</v>
      </c>
      <c r="AL136" s="56"/>
      <c r="AM136" s="56"/>
      <c r="AN136" s="56"/>
      <c r="AO136" s="56"/>
      <c r="AP136" s="56">
        <v>7</v>
      </c>
      <c r="AQ136" s="56"/>
      <c r="AR136" s="56"/>
      <c r="AS136" s="56"/>
      <c r="AT136" s="56"/>
      <c r="AU136" s="56">
        <v>8</v>
      </c>
      <c r="AV136" s="56"/>
      <c r="AW136" s="56"/>
      <c r="AX136" s="56"/>
      <c r="AY136" s="56"/>
      <c r="AZ136" s="56">
        <v>9</v>
      </c>
      <c r="BA136" s="56"/>
      <c r="BB136" s="56"/>
      <c r="BC136" s="56"/>
      <c r="BD136" s="56"/>
      <c r="BE136" s="56">
        <v>10</v>
      </c>
      <c r="BF136" s="56"/>
      <c r="BG136" s="56"/>
      <c r="BH136" s="56"/>
      <c r="BI136" s="56"/>
    </row>
    <row r="137" spans="1:79" ht="15.75" hidden="1" customHeight="1" x14ac:dyDescent="0.2">
      <c r="A137" s="69" t="s">
        <v>168</v>
      </c>
      <c r="B137" s="70"/>
      <c r="C137" s="70"/>
      <c r="D137" s="56" t="s">
        <v>69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 t="s">
        <v>82</v>
      </c>
      <c r="R137" s="56"/>
      <c r="S137" s="56"/>
      <c r="T137" s="56"/>
      <c r="U137" s="56"/>
      <c r="V137" s="56" t="s">
        <v>83</v>
      </c>
      <c r="W137" s="56"/>
      <c r="X137" s="56"/>
      <c r="Y137" s="56"/>
      <c r="Z137" s="56"/>
      <c r="AA137" s="56"/>
      <c r="AB137" s="56"/>
      <c r="AC137" s="56"/>
      <c r="AD137" s="56"/>
      <c r="AE137" s="56"/>
      <c r="AF137" s="32" t="s">
        <v>119</v>
      </c>
      <c r="AG137" s="32"/>
      <c r="AH137" s="32"/>
      <c r="AI137" s="32"/>
      <c r="AJ137" s="32"/>
      <c r="AK137" s="42" t="s">
        <v>120</v>
      </c>
      <c r="AL137" s="42"/>
      <c r="AM137" s="42"/>
      <c r="AN137" s="42"/>
      <c r="AO137" s="42"/>
      <c r="AP137" s="124" t="s">
        <v>255</v>
      </c>
      <c r="AQ137" s="124"/>
      <c r="AR137" s="124"/>
      <c r="AS137" s="124"/>
      <c r="AT137" s="124"/>
      <c r="AU137" s="32" t="s">
        <v>121</v>
      </c>
      <c r="AV137" s="32"/>
      <c r="AW137" s="32"/>
      <c r="AX137" s="32"/>
      <c r="AY137" s="32"/>
      <c r="AZ137" s="42" t="s">
        <v>122</v>
      </c>
      <c r="BA137" s="42"/>
      <c r="BB137" s="42"/>
      <c r="BC137" s="42"/>
      <c r="BD137" s="42"/>
      <c r="BE137" s="124" t="s">
        <v>255</v>
      </c>
      <c r="BF137" s="124"/>
      <c r="BG137" s="124"/>
      <c r="BH137" s="124"/>
      <c r="BI137" s="124"/>
      <c r="CA137" t="s">
        <v>46</v>
      </c>
    </row>
    <row r="138" spans="1:79" s="7" customFormat="1" ht="14.25" x14ac:dyDescent="0.2">
      <c r="A138" s="125">
        <v>0</v>
      </c>
      <c r="B138" s="126"/>
      <c r="C138" s="126"/>
      <c r="D138" s="139" t="s">
        <v>254</v>
      </c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CA138" s="7" t="s">
        <v>47</v>
      </c>
    </row>
    <row r="139" spans="1:79" s="30" customFormat="1" ht="114" customHeight="1" x14ac:dyDescent="0.2">
      <c r="A139" s="100">
        <v>1</v>
      </c>
      <c r="B139" s="101"/>
      <c r="C139" s="101"/>
      <c r="D139" s="160" t="s">
        <v>256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6"/>
      <c r="Q139" s="56" t="s">
        <v>202</v>
      </c>
      <c r="R139" s="56"/>
      <c r="S139" s="56"/>
      <c r="T139" s="56"/>
      <c r="U139" s="56"/>
      <c r="V139" s="160" t="s">
        <v>257</v>
      </c>
      <c r="W139" s="75"/>
      <c r="X139" s="75"/>
      <c r="Y139" s="75"/>
      <c r="Z139" s="75"/>
      <c r="AA139" s="75"/>
      <c r="AB139" s="75"/>
      <c r="AC139" s="75"/>
      <c r="AD139" s="75"/>
      <c r="AE139" s="76"/>
      <c r="AF139" s="140">
        <v>0</v>
      </c>
      <c r="AG139" s="140"/>
      <c r="AH139" s="140"/>
      <c r="AI139" s="140"/>
      <c r="AJ139" s="140"/>
      <c r="AK139" s="140">
        <v>0</v>
      </c>
      <c r="AL139" s="140"/>
      <c r="AM139" s="140"/>
      <c r="AN139" s="140"/>
      <c r="AO139" s="140"/>
      <c r="AP139" s="140">
        <v>0</v>
      </c>
      <c r="AQ139" s="140"/>
      <c r="AR139" s="140"/>
      <c r="AS139" s="140"/>
      <c r="AT139" s="140"/>
      <c r="AU139" s="140">
        <v>0</v>
      </c>
      <c r="AV139" s="140"/>
      <c r="AW139" s="140"/>
      <c r="AX139" s="140"/>
      <c r="AY139" s="140"/>
      <c r="AZ139" s="140">
        <v>0</v>
      </c>
      <c r="BA139" s="140"/>
      <c r="BB139" s="140"/>
      <c r="BC139" s="140"/>
      <c r="BD139" s="140"/>
      <c r="BE139" s="140">
        <v>0</v>
      </c>
      <c r="BF139" s="140"/>
      <c r="BG139" s="140"/>
      <c r="BH139" s="140"/>
      <c r="BI139" s="140"/>
    </row>
    <row r="140" spans="1:79" s="7" customFormat="1" ht="14.25" x14ac:dyDescent="0.2">
      <c r="A140" s="125">
        <v>0</v>
      </c>
      <c r="B140" s="126"/>
      <c r="C140" s="126"/>
      <c r="D140" s="161" t="s">
        <v>258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139"/>
      <c r="R140" s="139"/>
      <c r="S140" s="139"/>
      <c r="T140" s="139"/>
      <c r="U140" s="139"/>
      <c r="V140" s="161"/>
      <c r="W140" s="34"/>
      <c r="X140" s="34"/>
      <c r="Y140" s="34"/>
      <c r="Z140" s="34"/>
      <c r="AA140" s="34"/>
      <c r="AB140" s="34"/>
      <c r="AC140" s="34"/>
      <c r="AD140" s="34"/>
      <c r="AE140" s="35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</row>
    <row r="141" spans="1:79" s="30" customFormat="1" ht="85.5" customHeight="1" x14ac:dyDescent="0.2">
      <c r="A141" s="100">
        <v>1</v>
      </c>
      <c r="B141" s="101"/>
      <c r="C141" s="101"/>
      <c r="D141" s="160" t="s">
        <v>259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6"/>
      <c r="Q141" s="56" t="s">
        <v>202</v>
      </c>
      <c r="R141" s="56"/>
      <c r="S141" s="56"/>
      <c r="T141" s="56"/>
      <c r="U141" s="56"/>
      <c r="V141" s="160" t="s">
        <v>260</v>
      </c>
      <c r="W141" s="75"/>
      <c r="X141" s="75"/>
      <c r="Y141" s="75"/>
      <c r="Z141" s="75"/>
      <c r="AA141" s="75"/>
      <c r="AB141" s="75"/>
      <c r="AC141" s="75"/>
      <c r="AD141" s="75"/>
      <c r="AE141" s="76"/>
      <c r="AF141" s="140">
        <v>0</v>
      </c>
      <c r="AG141" s="140"/>
      <c r="AH141" s="140"/>
      <c r="AI141" s="140"/>
      <c r="AJ141" s="140"/>
      <c r="AK141" s="140">
        <v>0</v>
      </c>
      <c r="AL141" s="140"/>
      <c r="AM141" s="140"/>
      <c r="AN141" s="140"/>
      <c r="AO141" s="140"/>
      <c r="AP141" s="140">
        <v>0</v>
      </c>
      <c r="AQ141" s="140"/>
      <c r="AR141" s="140"/>
      <c r="AS141" s="140"/>
      <c r="AT141" s="140"/>
      <c r="AU141" s="140">
        <v>0</v>
      </c>
      <c r="AV141" s="140"/>
      <c r="AW141" s="140"/>
      <c r="AX141" s="140"/>
      <c r="AY141" s="140"/>
      <c r="AZ141" s="140">
        <v>0</v>
      </c>
      <c r="BA141" s="140"/>
      <c r="BB141" s="140"/>
      <c r="BC141" s="140"/>
      <c r="BD141" s="140"/>
      <c r="BE141" s="140">
        <v>0</v>
      </c>
      <c r="BF141" s="140"/>
      <c r="BG141" s="140"/>
      <c r="BH141" s="140"/>
      <c r="BI141" s="140"/>
    </row>
    <row r="142" spans="1:79" s="30" customFormat="1" ht="45" customHeight="1" x14ac:dyDescent="0.2">
      <c r="A142" s="100">
        <v>2</v>
      </c>
      <c r="B142" s="101"/>
      <c r="C142" s="101"/>
      <c r="D142" s="160" t="s">
        <v>203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6"/>
      <c r="Q142" s="56" t="s">
        <v>202</v>
      </c>
      <c r="R142" s="56"/>
      <c r="S142" s="56"/>
      <c r="T142" s="56"/>
      <c r="U142" s="56"/>
      <c r="V142" s="160" t="s">
        <v>261</v>
      </c>
      <c r="W142" s="75"/>
      <c r="X142" s="75"/>
      <c r="Y142" s="75"/>
      <c r="Z142" s="75"/>
      <c r="AA142" s="75"/>
      <c r="AB142" s="75"/>
      <c r="AC142" s="75"/>
      <c r="AD142" s="75"/>
      <c r="AE142" s="76"/>
      <c r="AF142" s="140">
        <v>0</v>
      </c>
      <c r="AG142" s="140"/>
      <c r="AH142" s="140"/>
      <c r="AI142" s="140"/>
      <c r="AJ142" s="140"/>
      <c r="AK142" s="140">
        <v>0</v>
      </c>
      <c r="AL142" s="140"/>
      <c r="AM142" s="140"/>
      <c r="AN142" s="140"/>
      <c r="AO142" s="140"/>
      <c r="AP142" s="140">
        <v>0</v>
      </c>
      <c r="AQ142" s="140"/>
      <c r="AR142" s="140"/>
      <c r="AS142" s="140"/>
      <c r="AT142" s="140"/>
      <c r="AU142" s="140">
        <v>0</v>
      </c>
      <c r="AV142" s="140"/>
      <c r="AW142" s="140"/>
      <c r="AX142" s="140"/>
      <c r="AY142" s="140"/>
      <c r="AZ142" s="140">
        <v>0</v>
      </c>
      <c r="BA142" s="140"/>
      <c r="BB142" s="140"/>
      <c r="BC142" s="140"/>
      <c r="BD142" s="140"/>
      <c r="BE142" s="140">
        <v>0</v>
      </c>
      <c r="BF142" s="140"/>
      <c r="BG142" s="140"/>
      <c r="BH142" s="140"/>
      <c r="BI142" s="140"/>
    </row>
    <row r="143" spans="1:79" s="7" customFormat="1" ht="14.25" x14ac:dyDescent="0.2">
      <c r="A143" s="125">
        <v>0</v>
      </c>
      <c r="B143" s="126"/>
      <c r="C143" s="126"/>
      <c r="D143" s="161" t="s">
        <v>262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5"/>
      <c r="Q143" s="139"/>
      <c r="R143" s="139"/>
      <c r="S143" s="139"/>
      <c r="T143" s="139"/>
      <c r="U143" s="139"/>
      <c r="V143" s="161"/>
      <c r="W143" s="34"/>
      <c r="X143" s="34"/>
      <c r="Y143" s="34"/>
      <c r="Z143" s="34"/>
      <c r="AA143" s="34"/>
      <c r="AB143" s="34"/>
      <c r="AC143" s="34"/>
      <c r="AD143" s="34"/>
      <c r="AE143" s="35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</row>
    <row r="144" spans="1:79" s="30" customFormat="1" ht="57" customHeight="1" x14ac:dyDescent="0.2">
      <c r="A144" s="100">
        <v>1</v>
      </c>
      <c r="B144" s="101"/>
      <c r="C144" s="101"/>
      <c r="D144" s="160" t="s">
        <v>263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6"/>
      <c r="Q144" s="56" t="s">
        <v>202</v>
      </c>
      <c r="R144" s="56"/>
      <c r="S144" s="56"/>
      <c r="T144" s="56"/>
      <c r="U144" s="56"/>
      <c r="V144" s="160" t="s">
        <v>264</v>
      </c>
      <c r="W144" s="75"/>
      <c r="X144" s="75"/>
      <c r="Y144" s="75"/>
      <c r="Z144" s="75"/>
      <c r="AA144" s="75"/>
      <c r="AB144" s="75"/>
      <c r="AC144" s="75"/>
      <c r="AD144" s="75"/>
      <c r="AE144" s="76"/>
      <c r="AF144" s="140">
        <v>0</v>
      </c>
      <c r="AG144" s="140"/>
      <c r="AH144" s="140"/>
      <c r="AI144" s="140"/>
      <c r="AJ144" s="140"/>
      <c r="AK144" s="140">
        <v>0</v>
      </c>
      <c r="AL144" s="140"/>
      <c r="AM144" s="140"/>
      <c r="AN144" s="140"/>
      <c r="AO144" s="140"/>
      <c r="AP144" s="140">
        <v>0</v>
      </c>
      <c r="AQ144" s="140"/>
      <c r="AR144" s="140"/>
      <c r="AS144" s="140"/>
      <c r="AT144" s="140"/>
      <c r="AU144" s="140">
        <v>0</v>
      </c>
      <c r="AV144" s="140"/>
      <c r="AW144" s="140"/>
      <c r="AX144" s="140"/>
      <c r="AY144" s="140"/>
      <c r="AZ144" s="140">
        <v>0</v>
      </c>
      <c r="BA144" s="140"/>
      <c r="BB144" s="140"/>
      <c r="BC144" s="140"/>
      <c r="BD144" s="140"/>
      <c r="BE144" s="140">
        <v>0</v>
      </c>
      <c r="BF144" s="140"/>
      <c r="BG144" s="140"/>
      <c r="BH144" s="140"/>
      <c r="BI144" s="140"/>
    </row>
    <row r="145" spans="1:79" s="30" customFormat="1" ht="45" customHeight="1" x14ac:dyDescent="0.2">
      <c r="A145" s="100">
        <v>2</v>
      </c>
      <c r="B145" s="101"/>
      <c r="C145" s="101"/>
      <c r="D145" s="160" t="s">
        <v>265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6"/>
      <c r="Q145" s="56" t="s">
        <v>202</v>
      </c>
      <c r="R145" s="56"/>
      <c r="S145" s="56"/>
      <c r="T145" s="56"/>
      <c r="U145" s="56"/>
      <c r="V145" s="160" t="s">
        <v>266</v>
      </c>
      <c r="W145" s="75"/>
      <c r="X145" s="75"/>
      <c r="Y145" s="75"/>
      <c r="Z145" s="75"/>
      <c r="AA145" s="75"/>
      <c r="AB145" s="75"/>
      <c r="AC145" s="75"/>
      <c r="AD145" s="75"/>
      <c r="AE145" s="76"/>
      <c r="AF145" s="140">
        <v>0</v>
      </c>
      <c r="AG145" s="140"/>
      <c r="AH145" s="140"/>
      <c r="AI145" s="140"/>
      <c r="AJ145" s="140"/>
      <c r="AK145" s="140">
        <v>0</v>
      </c>
      <c r="AL145" s="140"/>
      <c r="AM145" s="140"/>
      <c r="AN145" s="140"/>
      <c r="AO145" s="140"/>
      <c r="AP145" s="140">
        <v>0</v>
      </c>
      <c r="AQ145" s="140"/>
      <c r="AR145" s="140"/>
      <c r="AS145" s="140"/>
      <c r="AT145" s="140"/>
      <c r="AU145" s="140">
        <v>0</v>
      </c>
      <c r="AV145" s="140"/>
      <c r="AW145" s="140"/>
      <c r="AX145" s="140"/>
      <c r="AY145" s="140"/>
      <c r="AZ145" s="140">
        <v>0</v>
      </c>
      <c r="BA145" s="140"/>
      <c r="BB145" s="140"/>
      <c r="BC145" s="140"/>
      <c r="BD145" s="140"/>
      <c r="BE145" s="140">
        <v>0</v>
      </c>
      <c r="BF145" s="140"/>
      <c r="BG145" s="140"/>
      <c r="BH145" s="140"/>
      <c r="BI145" s="140"/>
    </row>
    <row r="146" spans="1:79" s="30" customFormat="1" ht="45" customHeight="1" x14ac:dyDescent="0.2">
      <c r="A146" s="100">
        <v>3</v>
      </c>
      <c r="B146" s="101"/>
      <c r="C146" s="101"/>
      <c r="D146" s="160" t="s">
        <v>267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6"/>
      <c r="Q146" s="56" t="s">
        <v>268</v>
      </c>
      <c r="R146" s="56"/>
      <c r="S146" s="56"/>
      <c r="T146" s="56"/>
      <c r="U146" s="56"/>
      <c r="V146" s="160" t="s">
        <v>269</v>
      </c>
      <c r="W146" s="75"/>
      <c r="X146" s="75"/>
      <c r="Y146" s="75"/>
      <c r="Z146" s="75"/>
      <c r="AA146" s="75"/>
      <c r="AB146" s="75"/>
      <c r="AC146" s="75"/>
      <c r="AD146" s="75"/>
      <c r="AE146" s="76"/>
      <c r="AF146" s="140">
        <v>0</v>
      </c>
      <c r="AG146" s="140"/>
      <c r="AH146" s="140"/>
      <c r="AI146" s="140"/>
      <c r="AJ146" s="140"/>
      <c r="AK146" s="140">
        <v>0</v>
      </c>
      <c r="AL146" s="140"/>
      <c r="AM146" s="140"/>
      <c r="AN146" s="140"/>
      <c r="AO146" s="140"/>
      <c r="AP146" s="140">
        <v>0</v>
      </c>
      <c r="AQ146" s="140"/>
      <c r="AR146" s="140"/>
      <c r="AS146" s="140"/>
      <c r="AT146" s="140"/>
      <c r="AU146" s="140">
        <v>0</v>
      </c>
      <c r="AV146" s="140"/>
      <c r="AW146" s="140"/>
      <c r="AX146" s="140"/>
      <c r="AY146" s="140"/>
      <c r="AZ146" s="140">
        <v>0</v>
      </c>
      <c r="BA146" s="140"/>
      <c r="BB146" s="140"/>
      <c r="BC146" s="140"/>
      <c r="BD146" s="140"/>
      <c r="BE146" s="140">
        <v>0</v>
      </c>
      <c r="BF146" s="140"/>
      <c r="BG146" s="140"/>
      <c r="BH146" s="140"/>
      <c r="BI146" s="140"/>
    </row>
    <row r="148" spans="1:79" ht="14.25" customHeight="1" x14ac:dyDescent="0.2">
      <c r="A148" s="82" t="s">
        <v>138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</row>
    <row r="149" spans="1:79" ht="15" customHeight="1" x14ac:dyDescent="0.2">
      <c r="A149" s="110" t="s">
        <v>232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</row>
    <row r="150" spans="1:79" ht="12.95" customHeight="1" x14ac:dyDescent="0.2">
      <c r="A150" s="91" t="s">
        <v>20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3"/>
      <c r="U150" s="56" t="s">
        <v>233</v>
      </c>
      <c r="V150" s="56"/>
      <c r="W150" s="56"/>
      <c r="X150" s="56"/>
      <c r="Y150" s="56"/>
      <c r="Z150" s="56"/>
      <c r="AA150" s="56"/>
      <c r="AB150" s="56"/>
      <c r="AC150" s="56"/>
      <c r="AD150" s="56"/>
      <c r="AE150" s="56" t="s">
        <v>234</v>
      </c>
      <c r="AF150" s="56"/>
      <c r="AG150" s="56"/>
      <c r="AH150" s="56"/>
      <c r="AI150" s="56"/>
      <c r="AJ150" s="56"/>
      <c r="AK150" s="56"/>
      <c r="AL150" s="56"/>
      <c r="AM150" s="56"/>
      <c r="AN150" s="56"/>
      <c r="AO150" s="56" t="s">
        <v>235</v>
      </c>
      <c r="AP150" s="56"/>
      <c r="AQ150" s="56"/>
      <c r="AR150" s="56"/>
      <c r="AS150" s="56"/>
      <c r="AT150" s="56"/>
      <c r="AU150" s="56"/>
      <c r="AV150" s="56"/>
      <c r="AW150" s="56"/>
      <c r="AX150" s="56"/>
      <c r="AY150" s="56" t="s">
        <v>236</v>
      </c>
      <c r="AZ150" s="56"/>
      <c r="BA150" s="56"/>
      <c r="BB150" s="56"/>
      <c r="BC150" s="56"/>
      <c r="BD150" s="56"/>
      <c r="BE150" s="56"/>
      <c r="BF150" s="56"/>
      <c r="BG150" s="56"/>
      <c r="BH150" s="56"/>
      <c r="BI150" s="56" t="s">
        <v>238</v>
      </c>
      <c r="BJ150" s="56"/>
      <c r="BK150" s="56"/>
      <c r="BL150" s="56"/>
      <c r="BM150" s="56"/>
      <c r="BN150" s="56"/>
      <c r="BO150" s="56"/>
      <c r="BP150" s="56"/>
      <c r="BQ150" s="56"/>
      <c r="BR150" s="56"/>
    </row>
    <row r="151" spans="1:79" ht="30" customHeight="1" x14ac:dyDescent="0.2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6"/>
      <c r="U151" s="56" t="s">
        <v>5</v>
      </c>
      <c r="V151" s="56"/>
      <c r="W151" s="56"/>
      <c r="X151" s="56"/>
      <c r="Y151" s="56"/>
      <c r="Z151" s="56" t="s">
        <v>4</v>
      </c>
      <c r="AA151" s="56"/>
      <c r="AB151" s="56"/>
      <c r="AC151" s="56"/>
      <c r="AD151" s="56"/>
      <c r="AE151" s="56" t="s">
        <v>5</v>
      </c>
      <c r="AF151" s="56"/>
      <c r="AG151" s="56"/>
      <c r="AH151" s="56"/>
      <c r="AI151" s="56"/>
      <c r="AJ151" s="56" t="s">
        <v>4</v>
      </c>
      <c r="AK151" s="56"/>
      <c r="AL151" s="56"/>
      <c r="AM151" s="56"/>
      <c r="AN151" s="56"/>
      <c r="AO151" s="56" t="s">
        <v>5</v>
      </c>
      <c r="AP151" s="56"/>
      <c r="AQ151" s="56"/>
      <c r="AR151" s="56"/>
      <c r="AS151" s="56"/>
      <c r="AT151" s="56" t="s">
        <v>4</v>
      </c>
      <c r="AU151" s="56"/>
      <c r="AV151" s="56"/>
      <c r="AW151" s="56"/>
      <c r="AX151" s="56"/>
      <c r="AY151" s="56" t="s">
        <v>5</v>
      </c>
      <c r="AZ151" s="56"/>
      <c r="BA151" s="56"/>
      <c r="BB151" s="56"/>
      <c r="BC151" s="56"/>
      <c r="BD151" s="56" t="s">
        <v>4</v>
      </c>
      <c r="BE151" s="56"/>
      <c r="BF151" s="56"/>
      <c r="BG151" s="56"/>
      <c r="BH151" s="56"/>
      <c r="BI151" s="56" t="s">
        <v>5</v>
      </c>
      <c r="BJ151" s="56"/>
      <c r="BK151" s="56"/>
      <c r="BL151" s="56"/>
      <c r="BM151" s="56"/>
      <c r="BN151" s="56" t="s">
        <v>4</v>
      </c>
      <c r="BO151" s="56"/>
      <c r="BP151" s="56"/>
      <c r="BQ151" s="56"/>
      <c r="BR151" s="56"/>
    </row>
    <row r="152" spans="1:79" ht="15" customHeight="1" x14ac:dyDescent="0.2">
      <c r="A152" s="66">
        <v>1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8"/>
      <c r="U152" s="56">
        <v>2</v>
      </c>
      <c r="V152" s="56"/>
      <c r="W152" s="56"/>
      <c r="X152" s="56"/>
      <c r="Y152" s="56"/>
      <c r="Z152" s="56">
        <v>3</v>
      </c>
      <c r="AA152" s="56"/>
      <c r="AB152" s="56"/>
      <c r="AC152" s="56"/>
      <c r="AD152" s="56"/>
      <c r="AE152" s="56">
        <v>4</v>
      </c>
      <c r="AF152" s="56"/>
      <c r="AG152" s="56"/>
      <c r="AH152" s="56"/>
      <c r="AI152" s="56"/>
      <c r="AJ152" s="56">
        <v>5</v>
      </c>
      <c r="AK152" s="56"/>
      <c r="AL152" s="56"/>
      <c r="AM152" s="56"/>
      <c r="AN152" s="56"/>
      <c r="AO152" s="56">
        <v>6</v>
      </c>
      <c r="AP152" s="56"/>
      <c r="AQ152" s="56"/>
      <c r="AR152" s="56"/>
      <c r="AS152" s="56"/>
      <c r="AT152" s="56">
        <v>7</v>
      </c>
      <c r="AU152" s="56"/>
      <c r="AV152" s="56"/>
      <c r="AW152" s="56"/>
      <c r="AX152" s="56"/>
      <c r="AY152" s="56">
        <v>8</v>
      </c>
      <c r="AZ152" s="56"/>
      <c r="BA152" s="56"/>
      <c r="BB152" s="56"/>
      <c r="BC152" s="56"/>
      <c r="BD152" s="56">
        <v>9</v>
      </c>
      <c r="BE152" s="56"/>
      <c r="BF152" s="56"/>
      <c r="BG152" s="56"/>
      <c r="BH152" s="56"/>
      <c r="BI152" s="56">
        <v>10</v>
      </c>
      <c r="BJ152" s="56"/>
      <c r="BK152" s="56"/>
      <c r="BL152" s="56"/>
      <c r="BM152" s="56"/>
      <c r="BN152" s="56">
        <v>11</v>
      </c>
      <c r="BO152" s="56"/>
      <c r="BP152" s="56"/>
      <c r="BQ152" s="56"/>
      <c r="BR152" s="56"/>
    </row>
    <row r="153" spans="1:79" s="1" customFormat="1" ht="15.75" hidden="1" customHeight="1" x14ac:dyDescent="0.2">
      <c r="A153" s="69" t="s">
        <v>69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1"/>
      <c r="U153" s="32" t="s">
        <v>77</v>
      </c>
      <c r="V153" s="32"/>
      <c r="W153" s="32"/>
      <c r="X153" s="32"/>
      <c r="Y153" s="32"/>
      <c r="Z153" s="42" t="s">
        <v>78</v>
      </c>
      <c r="AA153" s="42"/>
      <c r="AB153" s="42"/>
      <c r="AC153" s="42"/>
      <c r="AD153" s="42"/>
      <c r="AE153" s="32" t="s">
        <v>79</v>
      </c>
      <c r="AF153" s="32"/>
      <c r="AG153" s="32"/>
      <c r="AH153" s="32"/>
      <c r="AI153" s="32"/>
      <c r="AJ153" s="42" t="s">
        <v>80</v>
      </c>
      <c r="AK153" s="42"/>
      <c r="AL153" s="42"/>
      <c r="AM153" s="42"/>
      <c r="AN153" s="42"/>
      <c r="AO153" s="32" t="s">
        <v>70</v>
      </c>
      <c r="AP153" s="32"/>
      <c r="AQ153" s="32"/>
      <c r="AR153" s="32"/>
      <c r="AS153" s="32"/>
      <c r="AT153" s="42" t="s">
        <v>71</v>
      </c>
      <c r="AU153" s="42"/>
      <c r="AV153" s="42"/>
      <c r="AW153" s="42"/>
      <c r="AX153" s="42"/>
      <c r="AY153" s="32" t="s">
        <v>72</v>
      </c>
      <c r="AZ153" s="32"/>
      <c r="BA153" s="32"/>
      <c r="BB153" s="32"/>
      <c r="BC153" s="32"/>
      <c r="BD153" s="42" t="s">
        <v>73</v>
      </c>
      <c r="BE153" s="42"/>
      <c r="BF153" s="42"/>
      <c r="BG153" s="42"/>
      <c r="BH153" s="42"/>
      <c r="BI153" s="32" t="s">
        <v>74</v>
      </c>
      <c r="BJ153" s="32"/>
      <c r="BK153" s="32"/>
      <c r="BL153" s="32"/>
      <c r="BM153" s="32"/>
      <c r="BN153" s="42" t="s">
        <v>75</v>
      </c>
      <c r="BO153" s="42"/>
      <c r="BP153" s="42"/>
      <c r="BQ153" s="42"/>
      <c r="BR153" s="42"/>
      <c r="CA153" t="s">
        <v>48</v>
      </c>
    </row>
    <row r="154" spans="1:79" s="7" customFormat="1" ht="12.75" customHeight="1" x14ac:dyDescent="0.2">
      <c r="A154" s="142" t="s">
        <v>270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4"/>
      <c r="U154" s="145">
        <v>1653283.14</v>
      </c>
      <c r="V154" s="145"/>
      <c r="W154" s="145"/>
      <c r="X154" s="145"/>
      <c r="Y154" s="145"/>
      <c r="Z154" s="145">
        <v>0</v>
      </c>
      <c r="AA154" s="145"/>
      <c r="AB154" s="145"/>
      <c r="AC154" s="145"/>
      <c r="AD154" s="145"/>
      <c r="AE154" s="145">
        <v>1834674.36</v>
      </c>
      <c r="AF154" s="145"/>
      <c r="AG154" s="145"/>
      <c r="AH154" s="145"/>
      <c r="AI154" s="145"/>
      <c r="AJ154" s="145">
        <v>0</v>
      </c>
      <c r="AK154" s="145"/>
      <c r="AL154" s="145"/>
      <c r="AM154" s="145"/>
      <c r="AN154" s="145"/>
      <c r="AO154" s="145">
        <v>1735509.3</v>
      </c>
      <c r="AP154" s="145"/>
      <c r="AQ154" s="145"/>
      <c r="AR154" s="145"/>
      <c r="AS154" s="145"/>
      <c r="AT154" s="145">
        <v>0</v>
      </c>
      <c r="AU154" s="145"/>
      <c r="AV154" s="145"/>
      <c r="AW154" s="145"/>
      <c r="AX154" s="145"/>
      <c r="AY154" s="145">
        <v>0</v>
      </c>
      <c r="AZ154" s="145"/>
      <c r="BA154" s="145"/>
      <c r="BB154" s="145"/>
      <c r="BC154" s="145"/>
      <c r="BD154" s="145">
        <v>0</v>
      </c>
      <c r="BE154" s="145"/>
      <c r="BF154" s="145"/>
      <c r="BG154" s="145"/>
      <c r="BH154" s="145"/>
      <c r="BI154" s="145">
        <v>0</v>
      </c>
      <c r="BJ154" s="145"/>
      <c r="BK154" s="145"/>
      <c r="BL154" s="145"/>
      <c r="BM154" s="145"/>
      <c r="BN154" s="145">
        <v>0</v>
      </c>
      <c r="BO154" s="145"/>
      <c r="BP154" s="145"/>
      <c r="BQ154" s="145"/>
      <c r="BR154" s="145"/>
      <c r="CA154" s="7" t="s">
        <v>49</v>
      </c>
    </row>
    <row r="155" spans="1:79" s="30" customFormat="1" ht="12.75" customHeight="1" x14ac:dyDescent="0.2">
      <c r="A155" s="121" t="s">
        <v>271</v>
      </c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3"/>
      <c r="U155" s="141">
        <v>1333786.53</v>
      </c>
      <c r="V155" s="141"/>
      <c r="W155" s="141"/>
      <c r="X155" s="141"/>
      <c r="Y155" s="141"/>
      <c r="Z155" s="141">
        <v>0</v>
      </c>
      <c r="AA155" s="141"/>
      <c r="AB155" s="141"/>
      <c r="AC155" s="141"/>
      <c r="AD155" s="141"/>
      <c r="AE155" s="141">
        <v>1334463</v>
      </c>
      <c r="AF155" s="141"/>
      <c r="AG155" s="141"/>
      <c r="AH155" s="141"/>
      <c r="AI155" s="141"/>
      <c r="AJ155" s="141">
        <v>0</v>
      </c>
      <c r="AK155" s="141"/>
      <c r="AL155" s="141"/>
      <c r="AM155" s="141"/>
      <c r="AN155" s="141"/>
      <c r="AO155" s="141">
        <v>1334463</v>
      </c>
      <c r="AP155" s="141"/>
      <c r="AQ155" s="141"/>
      <c r="AR155" s="141"/>
      <c r="AS155" s="141"/>
      <c r="AT155" s="141">
        <v>0</v>
      </c>
      <c r="AU155" s="141"/>
      <c r="AV155" s="141"/>
      <c r="AW155" s="141"/>
      <c r="AX155" s="141"/>
      <c r="AY155" s="141">
        <v>0</v>
      </c>
      <c r="AZ155" s="141"/>
      <c r="BA155" s="141"/>
      <c r="BB155" s="141"/>
      <c r="BC155" s="141"/>
      <c r="BD155" s="141">
        <v>0</v>
      </c>
      <c r="BE155" s="141"/>
      <c r="BF155" s="141"/>
      <c r="BG155" s="141"/>
      <c r="BH155" s="141"/>
      <c r="BI155" s="141">
        <v>0</v>
      </c>
      <c r="BJ155" s="141"/>
      <c r="BK155" s="141"/>
      <c r="BL155" s="141"/>
      <c r="BM155" s="141"/>
      <c r="BN155" s="141">
        <v>0</v>
      </c>
      <c r="BO155" s="141"/>
      <c r="BP155" s="141"/>
      <c r="BQ155" s="141"/>
      <c r="BR155" s="141"/>
    </row>
    <row r="156" spans="1:79" s="30" customFormat="1" ht="12.75" customHeight="1" x14ac:dyDescent="0.2">
      <c r="A156" s="121" t="s">
        <v>272</v>
      </c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3"/>
      <c r="U156" s="141">
        <v>31849.71</v>
      </c>
      <c r="V156" s="141"/>
      <c r="W156" s="141"/>
      <c r="X156" s="141"/>
      <c r="Y156" s="141"/>
      <c r="Z156" s="141">
        <v>0</v>
      </c>
      <c r="AA156" s="141"/>
      <c r="AB156" s="141"/>
      <c r="AC156" s="141"/>
      <c r="AD156" s="141"/>
      <c r="AE156" s="141">
        <v>132327.35999999999</v>
      </c>
      <c r="AF156" s="141"/>
      <c r="AG156" s="141"/>
      <c r="AH156" s="141"/>
      <c r="AI156" s="141"/>
      <c r="AJ156" s="141">
        <v>0</v>
      </c>
      <c r="AK156" s="141"/>
      <c r="AL156" s="141"/>
      <c r="AM156" s="141"/>
      <c r="AN156" s="141"/>
      <c r="AO156" s="141">
        <v>18357.3</v>
      </c>
      <c r="AP156" s="141"/>
      <c r="AQ156" s="141"/>
      <c r="AR156" s="141"/>
      <c r="AS156" s="141"/>
      <c r="AT156" s="141">
        <v>0</v>
      </c>
      <c r="AU156" s="141"/>
      <c r="AV156" s="141"/>
      <c r="AW156" s="141"/>
      <c r="AX156" s="141"/>
      <c r="AY156" s="141">
        <v>0</v>
      </c>
      <c r="AZ156" s="141"/>
      <c r="BA156" s="141"/>
      <c r="BB156" s="141"/>
      <c r="BC156" s="141"/>
      <c r="BD156" s="141">
        <v>0</v>
      </c>
      <c r="BE156" s="141"/>
      <c r="BF156" s="141"/>
      <c r="BG156" s="141"/>
      <c r="BH156" s="141"/>
      <c r="BI156" s="141">
        <v>0</v>
      </c>
      <c r="BJ156" s="141"/>
      <c r="BK156" s="141"/>
      <c r="BL156" s="141"/>
      <c r="BM156" s="141"/>
      <c r="BN156" s="141">
        <v>0</v>
      </c>
      <c r="BO156" s="141"/>
      <c r="BP156" s="141"/>
      <c r="BQ156" s="141"/>
      <c r="BR156" s="141"/>
    </row>
    <row r="157" spans="1:79" s="30" customFormat="1" ht="12.75" customHeight="1" x14ac:dyDescent="0.2">
      <c r="A157" s="121" t="s">
        <v>273</v>
      </c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3"/>
      <c r="U157" s="141">
        <v>287646.90000000002</v>
      </c>
      <c r="V157" s="141"/>
      <c r="W157" s="141"/>
      <c r="X157" s="141"/>
      <c r="Y157" s="141"/>
      <c r="Z157" s="141">
        <v>0</v>
      </c>
      <c r="AA157" s="141"/>
      <c r="AB157" s="141"/>
      <c r="AC157" s="141"/>
      <c r="AD157" s="141"/>
      <c r="AE157" s="141">
        <v>367884</v>
      </c>
      <c r="AF157" s="141"/>
      <c r="AG157" s="141"/>
      <c r="AH157" s="141"/>
      <c r="AI157" s="141"/>
      <c r="AJ157" s="141">
        <v>0</v>
      </c>
      <c r="AK157" s="141"/>
      <c r="AL157" s="141"/>
      <c r="AM157" s="141"/>
      <c r="AN157" s="141"/>
      <c r="AO157" s="141">
        <v>382689</v>
      </c>
      <c r="AP157" s="141"/>
      <c r="AQ157" s="141"/>
      <c r="AR157" s="141"/>
      <c r="AS157" s="141"/>
      <c r="AT157" s="141">
        <v>0</v>
      </c>
      <c r="AU157" s="141"/>
      <c r="AV157" s="141"/>
      <c r="AW157" s="141"/>
      <c r="AX157" s="141"/>
      <c r="AY157" s="141">
        <v>0</v>
      </c>
      <c r="AZ157" s="141"/>
      <c r="BA157" s="141"/>
      <c r="BB157" s="141"/>
      <c r="BC157" s="141"/>
      <c r="BD157" s="141">
        <v>0</v>
      </c>
      <c r="BE157" s="141"/>
      <c r="BF157" s="141"/>
      <c r="BG157" s="141"/>
      <c r="BH157" s="141"/>
      <c r="BI157" s="141">
        <v>0</v>
      </c>
      <c r="BJ157" s="141"/>
      <c r="BK157" s="141"/>
      <c r="BL157" s="141"/>
      <c r="BM157" s="141"/>
      <c r="BN157" s="141">
        <v>0</v>
      </c>
      <c r="BO157" s="141"/>
      <c r="BP157" s="141"/>
      <c r="BQ157" s="141"/>
      <c r="BR157" s="141"/>
    </row>
    <row r="158" spans="1:79" s="30" customFormat="1" ht="12.75" customHeight="1" x14ac:dyDescent="0.2">
      <c r="A158" s="121" t="s">
        <v>274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3"/>
      <c r="U158" s="141">
        <v>1546073.93</v>
      </c>
      <c r="V158" s="141"/>
      <c r="W158" s="141"/>
      <c r="X158" s="141"/>
      <c r="Y158" s="141"/>
      <c r="Z158" s="141">
        <v>0</v>
      </c>
      <c r="AA158" s="141"/>
      <c r="AB158" s="141"/>
      <c r="AC158" s="141"/>
      <c r="AD158" s="141"/>
      <c r="AE158" s="141">
        <v>1084949.18</v>
      </c>
      <c r="AF158" s="141"/>
      <c r="AG158" s="141"/>
      <c r="AH158" s="141"/>
      <c r="AI158" s="141"/>
      <c r="AJ158" s="141">
        <v>0</v>
      </c>
      <c r="AK158" s="141"/>
      <c r="AL158" s="141"/>
      <c r="AM158" s="141"/>
      <c r="AN158" s="141"/>
      <c r="AO158" s="141">
        <v>1546842.8</v>
      </c>
      <c r="AP158" s="141"/>
      <c r="AQ158" s="141"/>
      <c r="AR158" s="141"/>
      <c r="AS158" s="141"/>
      <c r="AT158" s="141">
        <v>0</v>
      </c>
      <c r="AU158" s="141"/>
      <c r="AV158" s="141"/>
      <c r="AW158" s="141"/>
      <c r="AX158" s="141"/>
      <c r="AY158" s="141">
        <v>0</v>
      </c>
      <c r="AZ158" s="141"/>
      <c r="BA158" s="141"/>
      <c r="BB158" s="141"/>
      <c r="BC158" s="141"/>
      <c r="BD158" s="141">
        <v>0</v>
      </c>
      <c r="BE158" s="141"/>
      <c r="BF158" s="141"/>
      <c r="BG158" s="141"/>
      <c r="BH158" s="141"/>
      <c r="BI158" s="141">
        <v>0</v>
      </c>
      <c r="BJ158" s="141"/>
      <c r="BK158" s="141"/>
      <c r="BL158" s="141"/>
      <c r="BM158" s="141"/>
      <c r="BN158" s="141">
        <v>0</v>
      </c>
      <c r="BO158" s="141"/>
      <c r="BP158" s="141"/>
      <c r="BQ158" s="141"/>
      <c r="BR158" s="141"/>
    </row>
    <row r="159" spans="1:79" s="7" customFormat="1" ht="12.75" customHeight="1" x14ac:dyDescent="0.2">
      <c r="A159" s="142" t="s">
        <v>275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4"/>
      <c r="U159" s="145">
        <v>534297.24</v>
      </c>
      <c r="V159" s="145"/>
      <c r="W159" s="145"/>
      <c r="X159" s="145"/>
      <c r="Y159" s="145"/>
      <c r="Z159" s="145">
        <v>0</v>
      </c>
      <c r="AA159" s="145"/>
      <c r="AB159" s="145"/>
      <c r="AC159" s="145"/>
      <c r="AD159" s="145"/>
      <c r="AE159" s="145">
        <v>614606</v>
      </c>
      <c r="AF159" s="145"/>
      <c r="AG159" s="145"/>
      <c r="AH159" s="145"/>
      <c r="AI159" s="145"/>
      <c r="AJ159" s="145">
        <v>0</v>
      </c>
      <c r="AK159" s="145"/>
      <c r="AL159" s="145"/>
      <c r="AM159" s="145"/>
      <c r="AN159" s="145"/>
      <c r="AO159" s="145">
        <v>675300</v>
      </c>
      <c r="AP159" s="145"/>
      <c r="AQ159" s="145"/>
      <c r="AR159" s="145"/>
      <c r="AS159" s="145"/>
      <c r="AT159" s="145">
        <v>0</v>
      </c>
      <c r="AU159" s="145"/>
      <c r="AV159" s="145"/>
      <c r="AW159" s="145"/>
      <c r="AX159" s="145"/>
      <c r="AY159" s="145">
        <v>0</v>
      </c>
      <c r="AZ159" s="145"/>
      <c r="BA159" s="145"/>
      <c r="BB159" s="145"/>
      <c r="BC159" s="145"/>
      <c r="BD159" s="145">
        <v>0</v>
      </c>
      <c r="BE159" s="145"/>
      <c r="BF159" s="145"/>
      <c r="BG159" s="145"/>
      <c r="BH159" s="145"/>
      <c r="BI159" s="145">
        <v>0</v>
      </c>
      <c r="BJ159" s="145"/>
      <c r="BK159" s="145"/>
      <c r="BL159" s="145"/>
      <c r="BM159" s="145"/>
      <c r="BN159" s="145">
        <v>0</v>
      </c>
      <c r="BO159" s="145"/>
      <c r="BP159" s="145"/>
      <c r="BQ159" s="145"/>
      <c r="BR159" s="145"/>
    </row>
    <row r="160" spans="1:79" s="30" customFormat="1" ht="12.75" customHeight="1" x14ac:dyDescent="0.2">
      <c r="A160" s="121" t="s">
        <v>276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3"/>
      <c r="U160" s="141">
        <v>264854.24</v>
      </c>
      <c r="V160" s="141"/>
      <c r="W160" s="141"/>
      <c r="X160" s="141"/>
      <c r="Y160" s="141"/>
      <c r="Z160" s="141">
        <v>0</v>
      </c>
      <c r="AA160" s="141"/>
      <c r="AB160" s="141"/>
      <c r="AC160" s="141"/>
      <c r="AD160" s="141"/>
      <c r="AE160" s="141">
        <v>312858</v>
      </c>
      <c r="AF160" s="141"/>
      <c r="AG160" s="141"/>
      <c r="AH160" s="141"/>
      <c r="AI160" s="141"/>
      <c r="AJ160" s="141">
        <v>0</v>
      </c>
      <c r="AK160" s="141"/>
      <c r="AL160" s="141"/>
      <c r="AM160" s="141"/>
      <c r="AN160" s="141"/>
      <c r="AO160" s="141">
        <v>343800</v>
      </c>
      <c r="AP160" s="141"/>
      <c r="AQ160" s="141"/>
      <c r="AR160" s="141"/>
      <c r="AS160" s="141"/>
      <c r="AT160" s="141">
        <v>0</v>
      </c>
      <c r="AU160" s="141"/>
      <c r="AV160" s="141"/>
      <c r="AW160" s="141"/>
      <c r="AX160" s="141"/>
      <c r="AY160" s="141">
        <v>0</v>
      </c>
      <c r="AZ160" s="141"/>
      <c r="BA160" s="141"/>
      <c r="BB160" s="141"/>
      <c r="BC160" s="141"/>
      <c r="BD160" s="141">
        <v>0</v>
      </c>
      <c r="BE160" s="141"/>
      <c r="BF160" s="141"/>
      <c r="BG160" s="141"/>
      <c r="BH160" s="141"/>
      <c r="BI160" s="141">
        <v>0</v>
      </c>
      <c r="BJ160" s="141"/>
      <c r="BK160" s="141"/>
      <c r="BL160" s="141"/>
      <c r="BM160" s="141"/>
      <c r="BN160" s="141">
        <v>0</v>
      </c>
      <c r="BO160" s="141"/>
      <c r="BP160" s="141"/>
      <c r="BQ160" s="141"/>
      <c r="BR160" s="141"/>
    </row>
    <row r="161" spans="1:79" s="30" customFormat="1" ht="12.75" customHeight="1" x14ac:dyDescent="0.2">
      <c r="A161" s="121" t="s">
        <v>277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3"/>
      <c r="U161" s="141">
        <v>269443</v>
      </c>
      <c r="V161" s="141"/>
      <c r="W161" s="141"/>
      <c r="X161" s="141"/>
      <c r="Y161" s="141"/>
      <c r="Z161" s="141">
        <v>0</v>
      </c>
      <c r="AA161" s="141"/>
      <c r="AB161" s="141"/>
      <c r="AC161" s="141"/>
      <c r="AD161" s="141"/>
      <c r="AE161" s="141">
        <v>301748</v>
      </c>
      <c r="AF161" s="141"/>
      <c r="AG161" s="141"/>
      <c r="AH161" s="141"/>
      <c r="AI161" s="141"/>
      <c r="AJ161" s="141">
        <v>0</v>
      </c>
      <c r="AK161" s="141"/>
      <c r="AL161" s="141"/>
      <c r="AM161" s="141"/>
      <c r="AN161" s="141"/>
      <c r="AO161" s="141">
        <v>331500</v>
      </c>
      <c r="AP161" s="141"/>
      <c r="AQ161" s="141"/>
      <c r="AR161" s="141"/>
      <c r="AS161" s="141"/>
      <c r="AT161" s="141">
        <v>0</v>
      </c>
      <c r="AU161" s="141"/>
      <c r="AV161" s="141"/>
      <c r="AW161" s="141"/>
      <c r="AX161" s="141"/>
      <c r="AY161" s="141">
        <v>0</v>
      </c>
      <c r="AZ161" s="141"/>
      <c r="BA161" s="141"/>
      <c r="BB161" s="141"/>
      <c r="BC161" s="141"/>
      <c r="BD161" s="141">
        <v>0</v>
      </c>
      <c r="BE161" s="141"/>
      <c r="BF161" s="141"/>
      <c r="BG161" s="141"/>
      <c r="BH161" s="141"/>
      <c r="BI161" s="141">
        <v>0</v>
      </c>
      <c r="BJ161" s="141"/>
      <c r="BK161" s="141"/>
      <c r="BL161" s="141"/>
      <c r="BM161" s="141"/>
      <c r="BN161" s="141">
        <v>0</v>
      </c>
      <c r="BO161" s="141"/>
      <c r="BP161" s="141"/>
      <c r="BQ161" s="141"/>
      <c r="BR161" s="141"/>
    </row>
    <row r="162" spans="1:79" s="30" customFormat="1" ht="12.75" customHeight="1" x14ac:dyDescent="0.2">
      <c r="A162" s="121" t="s">
        <v>278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3"/>
      <c r="U162" s="141">
        <v>774579.63</v>
      </c>
      <c r="V162" s="141"/>
      <c r="W162" s="141"/>
      <c r="X162" s="141"/>
      <c r="Y162" s="141"/>
      <c r="Z162" s="141">
        <v>0</v>
      </c>
      <c r="AA162" s="141"/>
      <c r="AB162" s="141"/>
      <c r="AC162" s="141"/>
      <c r="AD162" s="141"/>
      <c r="AE162" s="141">
        <v>834670.46</v>
      </c>
      <c r="AF162" s="141"/>
      <c r="AG162" s="141"/>
      <c r="AH162" s="141"/>
      <c r="AI162" s="141"/>
      <c r="AJ162" s="141">
        <v>0</v>
      </c>
      <c r="AK162" s="141"/>
      <c r="AL162" s="141"/>
      <c r="AM162" s="141"/>
      <c r="AN162" s="141"/>
      <c r="AO162" s="141">
        <v>842547.9</v>
      </c>
      <c r="AP162" s="141"/>
      <c r="AQ162" s="141"/>
      <c r="AR162" s="141"/>
      <c r="AS162" s="141"/>
      <c r="AT162" s="141">
        <v>0</v>
      </c>
      <c r="AU162" s="141"/>
      <c r="AV162" s="141"/>
      <c r="AW162" s="141"/>
      <c r="AX162" s="141"/>
      <c r="AY162" s="141">
        <v>0</v>
      </c>
      <c r="AZ162" s="141"/>
      <c r="BA162" s="141"/>
      <c r="BB162" s="141"/>
      <c r="BC162" s="141"/>
      <c r="BD162" s="141">
        <v>0</v>
      </c>
      <c r="BE162" s="141"/>
      <c r="BF162" s="141"/>
      <c r="BG162" s="141"/>
      <c r="BH162" s="141"/>
      <c r="BI162" s="141">
        <v>0</v>
      </c>
      <c r="BJ162" s="141"/>
      <c r="BK162" s="141"/>
      <c r="BL162" s="141"/>
      <c r="BM162" s="141"/>
      <c r="BN162" s="141">
        <v>0</v>
      </c>
      <c r="BO162" s="141"/>
      <c r="BP162" s="141"/>
      <c r="BQ162" s="141"/>
      <c r="BR162" s="141"/>
    </row>
    <row r="163" spans="1:79" s="7" customFormat="1" ht="12.75" customHeight="1" x14ac:dyDescent="0.2">
      <c r="A163" s="62" t="s">
        <v>161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5"/>
      <c r="U163" s="145">
        <v>4508233.9400000004</v>
      </c>
      <c r="V163" s="145"/>
      <c r="W163" s="145"/>
      <c r="X163" s="145"/>
      <c r="Y163" s="145"/>
      <c r="Z163" s="145">
        <v>0</v>
      </c>
      <c r="AA163" s="145"/>
      <c r="AB163" s="145"/>
      <c r="AC163" s="145"/>
      <c r="AD163" s="145"/>
      <c r="AE163" s="145">
        <v>4368900</v>
      </c>
      <c r="AF163" s="145"/>
      <c r="AG163" s="145"/>
      <c r="AH163" s="145"/>
      <c r="AI163" s="145"/>
      <c r="AJ163" s="145">
        <v>0</v>
      </c>
      <c r="AK163" s="145"/>
      <c r="AL163" s="145"/>
      <c r="AM163" s="145"/>
      <c r="AN163" s="145"/>
      <c r="AO163" s="145">
        <v>4800200</v>
      </c>
      <c r="AP163" s="145"/>
      <c r="AQ163" s="145"/>
      <c r="AR163" s="145"/>
      <c r="AS163" s="145"/>
      <c r="AT163" s="145">
        <v>0</v>
      </c>
      <c r="AU163" s="145"/>
      <c r="AV163" s="145"/>
      <c r="AW163" s="145"/>
      <c r="AX163" s="145"/>
      <c r="AY163" s="145">
        <v>0</v>
      </c>
      <c r="AZ163" s="145"/>
      <c r="BA163" s="145"/>
      <c r="BB163" s="145"/>
      <c r="BC163" s="145"/>
      <c r="BD163" s="145">
        <v>0</v>
      </c>
      <c r="BE163" s="145"/>
      <c r="BF163" s="145"/>
      <c r="BG163" s="145"/>
      <c r="BH163" s="145"/>
      <c r="BI163" s="145">
        <v>0</v>
      </c>
      <c r="BJ163" s="145"/>
      <c r="BK163" s="145"/>
      <c r="BL163" s="145"/>
      <c r="BM163" s="145"/>
      <c r="BN163" s="145">
        <v>0</v>
      </c>
      <c r="BO163" s="145"/>
      <c r="BP163" s="145"/>
      <c r="BQ163" s="145"/>
      <c r="BR163" s="145"/>
    </row>
    <row r="164" spans="1:79" s="30" customFormat="1" ht="38.25" customHeight="1" x14ac:dyDescent="0.2">
      <c r="A164" s="74" t="s">
        <v>279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  <c r="U164" s="141" t="s">
        <v>242</v>
      </c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 t="s">
        <v>242</v>
      </c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 t="s">
        <v>242</v>
      </c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 t="s">
        <v>242</v>
      </c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 t="s">
        <v>242</v>
      </c>
      <c r="BJ164" s="141"/>
      <c r="BK164" s="141"/>
      <c r="BL164" s="141"/>
      <c r="BM164" s="141"/>
      <c r="BN164" s="141"/>
      <c r="BO164" s="141"/>
      <c r="BP164" s="141"/>
      <c r="BQ164" s="141"/>
      <c r="BR164" s="141"/>
    </row>
    <row r="167" spans="1:79" ht="14.25" customHeight="1" x14ac:dyDescent="0.2">
      <c r="A167" s="82" t="s">
        <v>139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</row>
    <row r="168" spans="1:79" ht="15" customHeight="1" x14ac:dyDescent="0.2">
      <c r="A168" s="91" t="s">
        <v>7</v>
      </c>
      <c r="B168" s="92"/>
      <c r="C168" s="92"/>
      <c r="D168" s="91" t="s">
        <v>11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3"/>
      <c r="W168" s="56" t="s">
        <v>233</v>
      </c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 t="s">
        <v>291</v>
      </c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 t="s">
        <v>301</v>
      </c>
      <c r="AV168" s="56"/>
      <c r="AW168" s="56"/>
      <c r="AX168" s="56"/>
      <c r="AY168" s="56"/>
      <c r="AZ168" s="56"/>
      <c r="BA168" s="56" t="s">
        <v>307</v>
      </c>
      <c r="BB168" s="56"/>
      <c r="BC168" s="56"/>
      <c r="BD168" s="56"/>
      <c r="BE168" s="56"/>
      <c r="BF168" s="56"/>
      <c r="BG168" s="56" t="s">
        <v>315</v>
      </c>
      <c r="BH168" s="56"/>
      <c r="BI168" s="56"/>
      <c r="BJ168" s="56"/>
      <c r="BK168" s="56"/>
      <c r="BL168" s="56"/>
    </row>
    <row r="169" spans="1:79" ht="15" customHeight="1" x14ac:dyDescent="0.2">
      <c r="A169" s="146"/>
      <c r="B169" s="147"/>
      <c r="C169" s="147"/>
      <c r="D169" s="146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8"/>
      <c r="W169" s="56" t="s">
        <v>5</v>
      </c>
      <c r="X169" s="56"/>
      <c r="Y169" s="56"/>
      <c r="Z169" s="56"/>
      <c r="AA169" s="56"/>
      <c r="AB169" s="56"/>
      <c r="AC169" s="56" t="s">
        <v>4</v>
      </c>
      <c r="AD169" s="56"/>
      <c r="AE169" s="56"/>
      <c r="AF169" s="56"/>
      <c r="AG169" s="56"/>
      <c r="AH169" s="56"/>
      <c r="AI169" s="56" t="s">
        <v>5</v>
      </c>
      <c r="AJ169" s="56"/>
      <c r="AK169" s="56"/>
      <c r="AL169" s="56"/>
      <c r="AM169" s="56"/>
      <c r="AN169" s="56"/>
      <c r="AO169" s="56" t="s">
        <v>4</v>
      </c>
      <c r="AP169" s="56"/>
      <c r="AQ169" s="56"/>
      <c r="AR169" s="56"/>
      <c r="AS169" s="56"/>
      <c r="AT169" s="56"/>
      <c r="AU169" s="131" t="s">
        <v>5</v>
      </c>
      <c r="AV169" s="131"/>
      <c r="AW169" s="131"/>
      <c r="AX169" s="131" t="s">
        <v>4</v>
      </c>
      <c r="AY169" s="131"/>
      <c r="AZ169" s="131"/>
      <c r="BA169" s="131" t="s">
        <v>5</v>
      </c>
      <c r="BB169" s="131"/>
      <c r="BC169" s="131"/>
      <c r="BD169" s="131" t="s">
        <v>4</v>
      </c>
      <c r="BE169" s="131"/>
      <c r="BF169" s="131"/>
      <c r="BG169" s="131" t="s">
        <v>5</v>
      </c>
      <c r="BH169" s="131"/>
      <c r="BI169" s="131"/>
      <c r="BJ169" s="131" t="s">
        <v>4</v>
      </c>
      <c r="BK169" s="131"/>
      <c r="BL169" s="131"/>
    </row>
    <row r="170" spans="1:79" ht="57" customHeight="1" x14ac:dyDescent="0.2">
      <c r="A170" s="94"/>
      <c r="B170" s="95"/>
      <c r="C170" s="95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56" t="s">
        <v>13</v>
      </c>
      <c r="X170" s="56"/>
      <c r="Y170" s="56"/>
      <c r="Z170" s="56" t="s">
        <v>12</v>
      </c>
      <c r="AA170" s="56"/>
      <c r="AB170" s="56"/>
      <c r="AC170" s="56" t="s">
        <v>13</v>
      </c>
      <c r="AD170" s="56"/>
      <c r="AE170" s="56"/>
      <c r="AF170" s="56" t="s">
        <v>12</v>
      </c>
      <c r="AG170" s="56"/>
      <c r="AH170" s="56"/>
      <c r="AI170" s="56" t="s">
        <v>13</v>
      </c>
      <c r="AJ170" s="56"/>
      <c r="AK170" s="56"/>
      <c r="AL170" s="56" t="s">
        <v>12</v>
      </c>
      <c r="AM170" s="56"/>
      <c r="AN170" s="56"/>
      <c r="AO170" s="56" t="s">
        <v>13</v>
      </c>
      <c r="AP170" s="56"/>
      <c r="AQ170" s="56"/>
      <c r="AR170" s="56" t="s">
        <v>12</v>
      </c>
      <c r="AS170" s="56"/>
      <c r="AT170" s="56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</row>
    <row r="171" spans="1:79" ht="15" customHeight="1" x14ac:dyDescent="0.2">
      <c r="A171" s="66">
        <v>1</v>
      </c>
      <c r="B171" s="67"/>
      <c r="C171" s="67"/>
      <c r="D171" s="66">
        <v>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8"/>
      <c r="W171" s="56">
        <v>3</v>
      </c>
      <c r="X171" s="56"/>
      <c r="Y171" s="56"/>
      <c r="Z171" s="56">
        <v>4</v>
      </c>
      <c r="AA171" s="56"/>
      <c r="AB171" s="56"/>
      <c r="AC171" s="56">
        <v>5</v>
      </c>
      <c r="AD171" s="56"/>
      <c r="AE171" s="56"/>
      <c r="AF171" s="56">
        <v>6</v>
      </c>
      <c r="AG171" s="56"/>
      <c r="AH171" s="56"/>
      <c r="AI171" s="56">
        <v>7</v>
      </c>
      <c r="AJ171" s="56"/>
      <c r="AK171" s="56"/>
      <c r="AL171" s="56">
        <v>8</v>
      </c>
      <c r="AM171" s="56"/>
      <c r="AN171" s="56"/>
      <c r="AO171" s="56">
        <v>9</v>
      </c>
      <c r="AP171" s="56"/>
      <c r="AQ171" s="56"/>
      <c r="AR171" s="56">
        <v>10</v>
      </c>
      <c r="AS171" s="56"/>
      <c r="AT171" s="56"/>
      <c r="AU171" s="56">
        <v>11</v>
      </c>
      <c r="AV171" s="56"/>
      <c r="AW171" s="56"/>
      <c r="AX171" s="56">
        <v>12</v>
      </c>
      <c r="AY171" s="56"/>
      <c r="AZ171" s="56"/>
      <c r="BA171" s="56">
        <v>13</v>
      </c>
      <c r="BB171" s="56"/>
      <c r="BC171" s="56"/>
      <c r="BD171" s="56">
        <v>14</v>
      </c>
      <c r="BE171" s="56"/>
      <c r="BF171" s="56"/>
      <c r="BG171" s="56">
        <v>15</v>
      </c>
      <c r="BH171" s="56"/>
      <c r="BI171" s="56"/>
      <c r="BJ171" s="56">
        <v>16</v>
      </c>
      <c r="BK171" s="56"/>
      <c r="BL171" s="56"/>
    </row>
    <row r="172" spans="1:79" s="1" customFormat="1" ht="12.75" hidden="1" customHeight="1" x14ac:dyDescent="0.2">
      <c r="A172" s="69" t="s">
        <v>81</v>
      </c>
      <c r="B172" s="70"/>
      <c r="C172" s="70"/>
      <c r="D172" s="69" t="s">
        <v>69</v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1"/>
      <c r="W172" s="32" t="s">
        <v>84</v>
      </c>
      <c r="X172" s="32"/>
      <c r="Y172" s="32"/>
      <c r="Z172" s="32" t="s">
        <v>85</v>
      </c>
      <c r="AA172" s="32"/>
      <c r="AB172" s="32"/>
      <c r="AC172" s="42" t="s">
        <v>86</v>
      </c>
      <c r="AD172" s="42"/>
      <c r="AE172" s="42"/>
      <c r="AF172" s="42" t="s">
        <v>87</v>
      </c>
      <c r="AG172" s="42"/>
      <c r="AH172" s="42"/>
      <c r="AI172" s="32" t="s">
        <v>88</v>
      </c>
      <c r="AJ172" s="32"/>
      <c r="AK172" s="32"/>
      <c r="AL172" s="32" t="s">
        <v>89</v>
      </c>
      <c r="AM172" s="32"/>
      <c r="AN172" s="32"/>
      <c r="AO172" s="42" t="s">
        <v>116</v>
      </c>
      <c r="AP172" s="42"/>
      <c r="AQ172" s="42"/>
      <c r="AR172" s="42" t="s">
        <v>90</v>
      </c>
      <c r="AS172" s="42"/>
      <c r="AT172" s="42"/>
      <c r="AU172" s="32" t="s">
        <v>117</v>
      </c>
      <c r="AV172" s="32"/>
      <c r="AW172" s="32"/>
      <c r="AX172" s="42" t="s">
        <v>118</v>
      </c>
      <c r="AY172" s="42"/>
      <c r="AZ172" s="42"/>
      <c r="BA172" s="32" t="s">
        <v>119</v>
      </c>
      <c r="BB172" s="32"/>
      <c r="BC172" s="32"/>
      <c r="BD172" s="42" t="s">
        <v>120</v>
      </c>
      <c r="BE172" s="42"/>
      <c r="BF172" s="42"/>
      <c r="BG172" s="32" t="s">
        <v>121</v>
      </c>
      <c r="BH172" s="32"/>
      <c r="BI172" s="32"/>
      <c r="BJ172" s="42" t="s">
        <v>122</v>
      </c>
      <c r="BK172" s="42"/>
      <c r="BL172" s="42"/>
      <c r="CA172" s="1" t="s">
        <v>115</v>
      </c>
    </row>
    <row r="173" spans="1:79" s="30" customFormat="1" ht="12.75" customHeight="1" x14ac:dyDescent="0.2">
      <c r="A173" s="100">
        <v>1</v>
      </c>
      <c r="B173" s="101"/>
      <c r="C173" s="101"/>
      <c r="D173" s="121" t="s">
        <v>280</v>
      </c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3"/>
      <c r="W173" s="140">
        <v>5</v>
      </c>
      <c r="X173" s="140"/>
      <c r="Y173" s="140"/>
      <c r="Z173" s="140">
        <v>5</v>
      </c>
      <c r="AA173" s="140"/>
      <c r="AB173" s="140"/>
      <c r="AC173" s="140">
        <v>0</v>
      </c>
      <c r="AD173" s="140"/>
      <c r="AE173" s="140"/>
      <c r="AF173" s="140">
        <v>0</v>
      </c>
      <c r="AG173" s="140"/>
      <c r="AH173" s="140"/>
      <c r="AI173" s="140">
        <v>5</v>
      </c>
      <c r="AJ173" s="140"/>
      <c r="AK173" s="140"/>
      <c r="AL173" s="140">
        <v>5</v>
      </c>
      <c r="AM173" s="140"/>
      <c r="AN173" s="140"/>
      <c r="AO173" s="140">
        <v>0</v>
      </c>
      <c r="AP173" s="140"/>
      <c r="AQ173" s="140"/>
      <c r="AR173" s="140">
        <v>0</v>
      </c>
      <c r="AS173" s="140"/>
      <c r="AT173" s="140"/>
      <c r="AU173" s="140">
        <v>5</v>
      </c>
      <c r="AV173" s="140"/>
      <c r="AW173" s="140"/>
      <c r="AX173" s="140">
        <v>0</v>
      </c>
      <c r="AY173" s="140"/>
      <c r="AZ173" s="140"/>
      <c r="BA173" s="140">
        <v>0</v>
      </c>
      <c r="BB173" s="140"/>
      <c r="BC173" s="140"/>
      <c r="BD173" s="140">
        <v>0</v>
      </c>
      <c r="BE173" s="140"/>
      <c r="BF173" s="140"/>
      <c r="BG173" s="140">
        <v>0</v>
      </c>
      <c r="BH173" s="140"/>
      <c r="BI173" s="140"/>
      <c r="BJ173" s="140">
        <v>0</v>
      </c>
      <c r="BK173" s="140"/>
      <c r="BL173" s="140"/>
      <c r="CA173" s="30" t="s">
        <v>50</v>
      </c>
    </row>
    <row r="174" spans="1:79" s="30" customFormat="1" ht="12.75" customHeight="1" x14ac:dyDescent="0.2">
      <c r="A174" s="100">
        <v>2</v>
      </c>
      <c r="B174" s="101"/>
      <c r="C174" s="101"/>
      <c r="D174" s="121" t="s">
        <v>281</v>
      </c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3"/>
      <c r="W174" s="140">
        <v>1</v>
      </c>
      <c r="X174" s="140"/>
      <c r="Y174" s="140"/>
      <c r="Z174" s="140">
        <v>1</v>
      </c>
      <c r="AA174" s="140"/>
      <c r="AB174" s="140"/>
      <c r="AC174" s="140">
        <v>0</v>
      </c>
      <c r="AD174" s="140"/>
      <c r="AE174" s="140"/>
      <c r="AF174" s="140">
        <v>0</v>
      </c>
      <c r="AG174" s="140"/>
      <c r="AH174" s="140"/>
      <c r="AI174" s="140">
        <v>1</v>
      </c>
      <c r="AJ174" s="140"/>
      <c r="AK174" s="140"/>
      <c r="AL174" s="140">
        <v>1</v>
      </c>
      <c r="AM174" s="140"/>
      <c r="AN174" s="140"/>
      <c r="AO174" s="140">
        <v>0</v>
      </c>
      <c r="AP174" s="140"/>
      <c r="AQ174" s="140"/>
      <c r="AR174" s="140">
        <v>0</v>
      </c>
      <c r="AS174" s="140"/>
      <c r="AT174" s="140"/>
      <c r="AU174" s="140">
        <v>1</v>
      </c>
      <c r="AV174" s="140"/>
      <c r="AW174" s="140"/>
      <c r="AX174" s="140">
        <v>0</v>
      </c>
      <c r="AY174" s="140"/>
      <c r="AZ174" s="140"/>
      <c r="BA174" s="140">
        <v>0</v>
      </c>
      <c r="BB174" s="140"/>
      <c r="BC174" s="140"/>
      <c r="BD174" s="140">
        <v>0</v>
      </c>
      <c r="BE174" s="140"/>
      <c r="BF174" s="140"/>
      <c r="BG174" s="140">
        <v>0</v>
      </c>
      <c r="BH174" s="140"/>
      <c r="BI174" s="140"/>
      <c r="BJ174" s="140">
        <v>0</v>
      </c>
      <c r="BK174" s="140"/>
      <c r="BL174" s="140"/>
    </row>
    <row r="175" spans="1:79" s="30" customFormat="1" ht="25.5" customHeight="1" x14ac:dyDescent="0.2">
      <c r="A175" s="100">
        <v>3</v>
      </c>
      <c r="B175" s="101"/>
      <c r="C175" s="101"/>
      <c r="D175" s="121" t="s">
        <v>282</v>
      </c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3"/>
      <c r="W175" s="140">
        <v>1.25</v>
      </c>
      <c r="X175" s="140"/>
      <c r="Y175" s="140"/>
      <c r="Z175" s="140">
        <v>1.25</v>
      </c>
      <c r="AA175" s="140"/>
      <c r="AB175" s="140"/>
      <c r="AC175" s="140">
        <v>0</v>
      </c>
      <c r="AD175" s="140"/>
      <c r="AE175" s="140"/>
      <c r="AF175" s="140">
        <v>0</v>
      </c>
      <c r="AG175" s="140"/>
      <c r="AH175" s="140"/>
      <c r="AI175" s="140">
        <v>1.25</v>
      </c>
      <c r="AJ175" s="140"/>
      <c r="AK175" s="140"/>
      <c r="AL175" s="140">
        <v>1.25</v>
      </c>
      <c r="AM175" s="140"/>
      <c r="AN175" s="140"/>
      <c r="AO175" s="140">
        <v>0</v>
      </c>
      <c r="AP175" s="140"/>
      <c r="AQ175" s="140"/>
      <c r="AR175" s="140">
        <v>0</v>
      </c>
      <c r="AS175" s="140"/>
      <c r="AT175" s="140"/>
      <c r="AU175" s="140">
        <v>1.25</v>
      </c>
      <c r="AV175" s="140"/>
      <c r="AW175" s="140"/>
      <c r="AX175" s="140">
        <v>0</v>
      </c>
      <c r="AY175" s="140"/>
      <c r="AZ175" s="140"/>
      <c r="BA175" s="140">
        <v>0</v>
      </c>
      <c r="BB175" s="140"/>
      <c r="BC175" s="140"/>
      <c r="BD175" s="140">
        <v>0</v>
      </c>
      <c r="BE175" s="140"/>
      <c r="BF175" s="140"/>
      <c r="BG175" s="140">
        <v>0</v>
      </c>
      <c r="BH175" s="140"/>
      <c r="BI175" s="140"/>
      <c r="BJ175" s="140">
        <v>0</v>
      </c>
      <c r="BK175" s="140"/>
      <c r="BL175" s="140"/>
    </row>
    <row r="176" spans="1:79" s="30" customFormat="1" ht="12.75" customHeight="1" x14ac:dyDescent="0.2">
      <c r="A176" s="100">
        <v>4</v>
      </c>
      <c r="B176" s="101"/>
      <c r="C176" s="101"/>
      <c r="D176" s="121" t="s">
        <v>283</v>
      </c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3"/>
      <c r="W176" s="140">
        <v>12</v>
      </c>
      <c r="X176" s="140"/>
      <c r="Y176" s="140"/>
      <c r="Z176" s="140">
        <v>11</v>
      </c>
      <c r="AA176" s="140"/>
      <c r="AB176" s="140"/>
      <c r="AC176" s="140">
        <v>0</v>
      </c>
      <c r="AD176" s="140"/>
      <c r="AE176" s="140"/>
      <c r="AF176" s="140">
        <v>0</v>
      </c>
      <c r="AG176" s="140"/>
      <c r="AH176" s="140"/>
      <c r="AI176" s="140">
        <v>12</v>
      </c>
      <c r="AJ176" s="140"/>
      <c r="AK176" s="140"/>
      <c r="AL176" s="140">
        <v>12</v>
      </c>
      <c r="AM176" s="140"/>
      <c r="AN176" s="140"/>
      <c r="AO176" s="140">
        <v>0</v>
      </c>
      <c r="AP176" s="140"/>
      <c r="AQ176" s="140"/>
      <c r="AR176" s="140">
        <v>0</v>
      </c>
      <c r="AS176" s="140"/>
      <c r="AT176" s="140"/>
      <c r="AU176" s="140">
        <v>12</v>
      </c>
      <c r="AV176" s="140"/>
      <c r="AW176" s="140"/>
      <c r="AX176" s="140">
        <v>0</v>
      </c>
      <c r="AY176" s="140"/>
      <c r="AZ176" s="140"/>
      <c r="BA176" s="140">
        <v>0</v>
      </c>
      <c r="BB176" s="140"/>
      <c r="BC176" s="140"/>
      <c r="BD176" s="140">
        <v>0</v>
      </c>
      <c r="BE176" s="140"/>
      <c r="BF176" s="140"/>
      <c r="BG176" s="140">
        <v>0</v>
      </c>
      <c r="BH176" s="140"/>
      <c r="BI176" s="140"/>
      <c r="BJ176" s="140">
        <v>0</v>
      </c>
      <c r="BK176" s="140"/>
      <c r="BL176" s="140"/>
    </row>
    <row r="177" spans="1:79" s="7" customFormat="1" ht="12.75" customHeight="1" x14ac:dyDescent="0.2">
      <c r="A177" s="125">
        <v>5</v>
      </c>
      <c r="B177" s="126"/>
      <c r="C177" s="126"/>
      <c r="D177" s="142" t="s">
        <v>284</v>
      </c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4"/>
      <c r="W177" s="138">
        <v>19.25</v>
      </c>
      <c r="X177" s="138"/>
      <c r="Y177" s="138"/>
      <c r="Z177" s="138">
        <v>18.25</v>
      </c>
      <c r="AA177" s="138"/>
      <c r="AB177" s="138"/>
      <c r="AC177" s="138">
        <v>0</v>
      </c>
      <c r="AD177" s="138"/>
      <c r="AE177" s="138"/>
      <c r="AF177" s="138">
        <v>0</v>
      </c>
      <c r="AG177" s="138"/>
      <c r="AH177" s="138"/>
      <c r="AI177" s="138">
        <v>19.25</v>
      </c>
      <c r="AJ177" s="138"/>
      <c r="AK177" s="138"/>
      <c r="AL177" s="138">
        <v>19.25</v>
      </c>
      <c r="AM177" s="138"/>
      <c r="AN177" s="138"/>
      <c r="AO177" s="138">
        <v>0</v>
      </c>
      <c r="AP177" s="138"/>
      <c r="AQ177" s="138"/>
      <c r="AR177" s="138">
        <v>0</v>
      </c>
      <c r="AS177" s="138"/>
      <c r="AT177" s="138"/>
      <c r="AU177" s="138">
        <v>19.25</v>
      </c>
      <c r="AV177" s="138"/>
      <c r="AW177" s="138"/>
      <c r="AX177" s="138">
        <v>0</v>
      </c>
      <c r="AY177" s="138"/>
      <c r="AZ177" s="138"/>
      <c r="BA177" s="138">
        <v>0</v>
      </c>
      <c r="BB177" s="138"/>
      <c r="BC177" s="138"/>
      <c r="BD177" s="138">
        <v>0</v>
      </c>
      <c r="BE177" s="138"/>
      <c r="BF177" s="138"/>
      <c r="BG177" s="138">
        <v>0</v>
      </c>
      <c r="BH177" s="138"/>
      <c r="BI177" s="138"/>
      <c r="BJ177" s="138">
        <v>0</v>
      </c>
      <c r="BK177" s="138"/>
      <c r="BL177" s="138"/>
    </row>
    <row r="178" spans="1:79" s="30" customFormat="1" ht="25.5" customHeight="1" x14ac:dyDescent="0.2">
      <c r="A178" s="100">
        <v>6</v>
      </c>
      <c r="B178" s="101"/>
      <c r="C178" s="101"/>
      <c r="D178" s="121" t="s">
        <v>285</v>
      </c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3"/>
      <c r="W178" s="140" t="s">
        <v>242</v>
      </c>
      <c r="X178" s="140"/>
      <c r="Y178" s="140"/>
      <c r="Z178" s="140" t="s">
        <v>242</v>
      </c>
      <c r="AA178" s="140"/>
      <c r="AB178" s="140"/>
      <c r="AC178" s="140"/>
      <c r="AD178" s="140"/>
      <c r="AE178" s="140"/>
      <c r="AF178" s="140"/>
      <c r="AG178" s="140"/>
      <c r="AH178" s="140"/>
      <c r="AI178" s="140" t="s">
        <v>242</v>
      </c>
      <c r="AJ178" s="140"/>
      <c r="AK178" s="140"/>
      <c r="AL178" s="140" t="s">
        <v>242</v>
      </c>
      <c r="AM178" s="140"/>
      <c r="AN178" s="140"/>
      <c r="AO178" s="140"/>
      <c r="AP178" s="140"/>
      <c r="AQ178" s="140"/>
      <c r="AR178" s="140"/>
      <c r="AS178" s="140"/>
      <c r="AT178" s="140"/>
      <c r="AU178" s="140" t="s">
        <v>242</v>
      </c>
      <c r="AV178" s="140"/>
      <c r="AW178" s="140"/>
      <c r="AX178" s="140"/>
      <c r="AY178" s="140"/>
      <c r="AZ178" s="140"/>
      <c r="BA178" s="140" t="s">
        <v>242</v>
      </c>
      <c r="BB178" s="140"/>
      <c r="BC178" s="140"/>
      <c r="BD178" s="140"/>
      <c r="BE178" s="140"/>
      <c r="BF178" s="140"/>
      <c r="BG178" s="140" t="s">
        <v>242</v>
      </c>
      <c r="BH178" s="140"/>
      <c r="BI178" s="140"/>
      <c r="BJ178" s="140"/>
      <c r="BK178" s="140"/>
      <c r="BL178" s="140"/>
    </row>
    <row r="181" spans="1:79" ht="14.25" customHeight="1" x14ac:dyDescent="0.2">
      <c r="A181" s="82" t="s">
        <v>167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</row>
    <row r="182" spans="1:79" ht="14.25" customHeight="1" x14ac:dyDescent="0.2">
      <c r="A182" s="82" t="s">
        <v>302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</row>
    <row r="183" spans="1:79" ht="15" customHeight="1" x14ac:dyDescent="0.2">
      <c r="A183" s="45" t="s">
        <v>232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</row>
    <row r="184" spans="1:79" ht="15" customHeight="1" x14ac:dyDescent="0.2">
      <c r="A184" s="56" t="s">
        <v>7</v>
      </c>
      <c r="B184" s="56"/>
      <c r="C184" s="56"/>
      <c r="D184" s="56"/>
      <c r="E184" s="56"/>
      <c r="F184" s="56"/>
      <c r="G184" s="56" t="s">
        <v>140</v>
      </c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 t="s">
        <v>14</v>
      </c>
      <c r="U184" s="56"/>
      <c r="V184" s="56"/>
      <c r="W184" s="56"/>
      <c r="X184" s="56"/>
      <c r="Y184" s="56"/>
      <c r="Z184" s="56"/>
      <c r="AA184" s="66" t="s">
        <v>233</v>
      </c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50"/>
      <c r="AP184" s="66" t="s">
        <v>234</v>
      </c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8"/>
      <c r="BE184" s="66" t="s">
        <v>235</v>
      </c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8"/>
    </row>
    <row r="185" spans="1:79" ht="32.1" customHeight="1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 t="s">
        <v>5</v>
      </c>
      <c r="AB185" s="56"/>
      <c r="AC185" s="56"/>
      <c r="AD185" s="56"/>
      <c r="AE185" s="56"/>
      <c r="AF185" s="56" t="s">
        <v>4</v>
      </c>
      <c r="AG185" s="56"/>
      <c r="AH185" s="56"/>
      <c r="AI185" s="56"/>
      <c r="AJ185" s="56"/>
      <c r="AK185" s="56" t="s">
        <v>101</v>
      </c>
      <c r="AL185" s="56"/>
      <c r="AM185" s="56"/>
      <c r="AN185" s="56"/>
      <c r="AO185" s="56"/>
      <c r="AP185" s="56" t="s">
        <v>5</v>
      </c>
      <c r="AQ185" s="56"/>
      <c r="AR185" s="56"/>
      <c r="AS185" s="56"/>
      <c r="AT185" s="56"/>
      <c r="AU185" s="56" t="s">
        <v>4</v>
      </c>
      <c r="AV185" s="56"/>
      <c r="AW185" s="56"/>
      <c r="AX185" s="56"/>
      <c r="AY185" s="56"/>
      <c r="AZ185" s="56" t="s">
        <v>108</v>
      </c>
      <c r="BA185" s="56"/>
      <c r="BB185" s="56"/>
      <c r="BC185" s="56"/>
      <c r="BD185" s="56"/>
      <c r="BE185" s="56" t="s">
        <v>5</v>
      </c>
      <c r="BF185" s="56"/>
      <c r="BG185" s="56"/>
      <c r="BH185" s="56"/>
      <c r="BI185" s="56"/>
      <c r="BJ185" s="56" t="s">
        <v>4</v>
      </c>
      <c r="BK185" s="56"/>
      <c r="BL185" s="56"/>
      <c r="BM185" s="56"/>
      <c r="BN185" s="56"/>
      <c r="BO185" s="56" t="s">
        <v>141</v>
      </c>
      <c r="BP185" s="56"/>
      <c r="BQ185" s="56"/>
      <c r="BR185" s="56"/>
      <c r="BS185" s="56"/>
    </row>
    <row r="186" spans="1:79" ht="15" customHeight="1" x14ac:dyDescent="0.2">
      <c r="A186" s="56">
        <v>1</v>
      </c>
      <c r="B186" s="56"/>
      <c r="C186" s="56"/>
      <c r="D186" s="56"/>
      <c r="E186" s="56"/>
      <c r="F186" s="56"/>
      <c r="G186" s="56">
        <v>2</v>
      </c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>
        <v>3</v>
      </c>
      <c r="U186" s="56"/>
      <c r="V186" s="56"/>
      <c r="W186" s="56"/>
      <c r="X186" s="56"/>
      <c r="Y186" s="56"/>
      <c r="Z186" s="56"/>
      <c r="AA186" s="56">
        <v>4</v>
      </c>
      <c r="AB186" s="56"/>
      <c r="AC186" s="56"/>
      <c r="AD186" s="56"/>
      <c r="AE186" s="56"/>
      <c r="AF186" s="56">
        <v>5</v>
      </c>
      <c r="AG186" s="56"/>
      <c r="AH186" s="56"/>
      <c r="AI186" s="56"/>
      <c r="AJ186" s="56"/>
      <c r="AK186" s="56">
        <v>6</v>
      </c>
      <c r="AL186" s="56"/>
      <c r="AM186" s="56"/>
      <c r="AN186" s="56"/>
      <c r="AO186" s="56"/>
      <c r="AP186" s="56">
        <v>7</v>
      </c>
      <c r="AQ186" s="56"/>
      <c r="AR186" s="56"/>
      <c r="AS186" s="56"/>
      <c r="AT186" s="56"/>
      <c r="AU186" s="56">
        <v>8</v>
      </c>
      <c r="AV186" s="56"/>
      <c r="AW186" s="56"/>
      <c r="AX186" s="56"/>
      <c r="AY186" s="56"/>
      <c r="AZ186" s="56">
        <v>9</v>
      </c>
      <c r="BA186" s="56"/>
      <c r="BB186" s="56"/>
      <c r="BC186" s="56"/>
      <c r="BD186" s="56"/>
      <c r="BE186" s="56">
        <v>10</v>
      </c>
      <c r="BF186" s="56"/>
      <c r="BG186" s="56"/>
      <c r="BH186" s="56"/>
      <c r="BI186" s="56"/>
      <c r="BJ186" s="56">
        <v>11</v>
      </c>
      <c r="BK186" s="56"/>
      <c r="BL186" s="56"/>
      <c r="BM186" s="56"/>
      <c r="BN186" s="56"/>
      <c r="BO186" s="56">
        <v>12</v>
      </c>
      <c r="BP186" s="56"/>
      <c r="BQ186" s="56"/>
      <c r="BR186" s="56"/>
      <c r="BS186" s="56"/>
    </row>
    <row r="187" spans="1:79" s="1" customFormat="1" ht="15" hidden="1" customHeight="1" x14ac:dyDescent="0.2">
      <c r="A187" s="32" t="s">
        <v>81</v>
      </c>
      <c r="B187" s="32"/>
      <c r="C187" s="32"/>
      <c r="D187" s="32"/>
      <c r="E187" s="32"/>
      <c r="F187" s="32"/>
      <c r="G187" s="151" t="s">
        <v>69</v>
      </c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 t="s">
        <v>91</v>
      </c>
      <c r="U187" s="151"/>
      <c r="V187" s="151"/>
      <c r="W187" s="151"/>
      <c r="X187" s="151"/>
      <c r="Y187" s="151"/>
      <c r="Z187" s="151"/>
      <c r="AA187" s="42" t="s">
        <v>77</v>
      </c>
      <c r="AB187" s="42"/>
      <c r="AC187" s="42"/>
      <c r="AD187" s="42"/>
      <c r="AE187" s="42"/>
      <c r="AF187" s="42" t="s">
        <v>78</v>
      </c>
      <c r="AG187" s="42"/>
      <c r="AH187" s="42"/>
      <c r="AI187" s="42"/>
      <c r="AJ187" s="42"/>
      <c r="AK187" s="124" t="s">
        <v>136</v>
      </c>
      <c r="AL187" s="124"/>
      <c r="AM187" s="124"/>
      <c r="AN187" s="124"/>
      <c r="AO187" s="124"/>
      <c r="AP187" s="42" t="s">
        <v>79</v>
      </c>
      <c r="AQ187" s="42"/>
      <c r="AR187" s="42"/>
      <c r="AS187" s="42"/>
      <c r="AT187" s="42"/>
      <c r="AU187" s="42" t="s">
        <v>80</v>
      </c>
      <c r="AV187" s="42"/>
      <c r="AW187" s="42"/>
      <c r="AX187" s="42"/>
      <c r="AY187" s="42"/>
      <c r="AZ187" s="124" t="s">
        <v>136</v>
      </c>
      <c r="BA187" s="124"/>
      <c r="BB187" s="124"/>
      <c r="BC187" s="124"/>
      <c r="BD187" s="124"/>
      <c r="BE187" s="42" t="s">
        <v>70</v>
      </c>
      <c r="BF187" s="42"/>
      <c r="BG187" s="42"/>
      <c r="BH187" s="42"/>
      <c r="BI187" s="42"/>
      <c r="BJ187" s="42" t="s">
        <v>71</v>
      </c>
      <c r="BK187" s="42"/>
      <c r="BL187" s="42"/>
      <c r="BM187" s="42"/>
      <c r="BN187" s="42"/>
      <c r="BO187" s="124" t="s">
        <v>136</v>
      </c>
      <c r="BP187" s="124"/>
      <c r="BQ187" s="124"/>
      <c r="BR187" s="124"/>
      <c r="BS187" s="124"/>
      <c r="CA187" s="1" t="s">
        <v>51</v>
      </c>
    </row>
    <row r="188" spans="1:79" s="7" customFormat="1" ht="12.75" customHeight="1" x14ac:dyDescent="0.2">
      <c r="A188" s="137"/>
      <c r="B188" s="137"/>
      <c r="C188" s="137"/>
      <c r="D188" s="137"/>
      <c r="E188" s="137"/>
      <c r="F188" s="137"/>
      <c r="G188" s="152" t="s">
        <v>161</v>
      </c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3"/>
      <c r="U188" s="153"/>
      <c r="V188" s="153"/>
      <c r="W188" s="153"/>
      <c r="X188" s="153"/>
      <c r="Y188" s="153"/>
      <c r="Z188" s="153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>
        <f>IF(ISNUMBER(AA188),AA188,0)+IF(ISNUMBER(AF188),AF188,0)</f>
        <v>0</v>
      </c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>
        <f>IF(ISNUMBER(AP188),AP188,0)+IF(ISNUMBER(AU188),AU188,0)</f>
        <v>0</v>
      </c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>
        <f>IF(ISNUMBER(BE188),BE188,0)+IF(ISNUMBER(BJ188),BJ188,0)</f>
        <v>0</v>
      </c>
      <c r="BP188" s="145"/>
      <c r="BQ188" s="145"/>
      <c r="BR188" s="145"/>
      <c r="BS188" s="145"/>
      <c r="CA188" s="7" t="s">
        <v>52</v>
      </c>
    </row>
    <row r="190" spans="1:79" ht="13.5" customHeight="1" x14ac:dyDescent="0.2">
      <c r="A190" s="82" t="s">
        <v>316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</row>
    <row r="191" spans="1:79" ht="15" customHeight="1" x14ac:dyDescent="0.2">
      <c r="A191" s="110" t="s">
        <v>232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</row>
    <row r="192" spans="1:79" ht="15" customHeight="1" x14ac:dyDescent="0.2">
      <c r="A192" s="56" t="s">
        <v>7</v>
      </c>
      <c r="B192" s="56"/>
      <c r="C192" s="56"/>
      <c r="D192" s="56"/>
      <c r="E192" s="56"/>
      <c r="F192" s="56"/>
      <c r="G192" s="56" t="s">
        <v>140</v>
      </c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 t="s">
        <v>14</v>
      </c>
      <c r="U192" s="56"/>
      <c r="V192" s="56"/>
      <c r="W192" s="56"/>
      <c r="X192" s="56"/>
      <c r="Y192" s="56"/>
      <c r="Z192" s="56"/>
      <c r="AA192" s="66" t="s">
        <v>236</v>
      </c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50"/>
      <c r="AP192" s="66" t="s">
        <v>238</v>
      </c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8"/>
    </row>
    <row r="193" spans="1:79" ht="32.1" customHeight="1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 t="s">
        <v>5</v>
      </c>
      <c r="AB193" s="56"/>
      <c r="AC193" s="56"/>
      <c r="AD193" s="56"/>
      <c r="AE193" s="56"/>
      <c r="AF193" s="56" t="s">
        <v>4</v>
      </c>
      <c r="AG193" s="56"/>
      <c r="AH193" s="56"/>
      <c r="AI193" s="56"/>
      <c r="AJ193" s="56"/>
      <c r="AK193" s="56" t="s">
        <v>101</v>
      </c>
      <c r="AL193" s="56"/>
      <c r="AM193" s="56"/>
      <c r="AN193" s="56"/>
      <c r="AO193" s="56"/>
      <c r="AP193" s="56" t="s">
        <v>5</v>
      </c>
      <c r="AQ193" s="56"/>
      <c r="AR193" s="56"/>
      <c r="AS193" s="56"/>
      <c r="AT193" s="56"/>
      <c r="AU193" s="56" t="s">
        <v>4</v>
      </c>
      <c r="AV193" s="56"/>
      <c r="AW193" s="56"/>
      <c r="AX193" s="56"/>
      <c r="AY193" s="56"/>
      <c r="AZ193" s="56" t="s">
        <v>108</v>
      </c>
      <c r="BA193" s="56"/>
      <c r="BB193" s="56"/>
      <c r="BC193" s="56"/>
      <c r="BD193" s="56"/>
    </row>
    <row r="194" spans="1:79" ht="15" customHeight="1" x14ac:dyDescent="0.2">
      <c r="A194" s="56">
        <v>1</v>
      </c>
      <c r="B194" s="56"/>
      <c r="C194" s="56"/>
      <c r="D194" s="56"/>
      <c r="E194" s="56"/>
      <c r="F194" s="56"/>
      <c r="G194" s="56">
        <v>2</v>
      </c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>
        <v>3</v>
      </c>
      <c r="U194" s="56"/>
      <c r="V194" s="56"/>
      <c r="W194" s="56"/>
      <c r="X194" s="56"/>
      <c r="Y194" s="56"/>
      <c r="Z194" s="56"/>
      <c r="AA194" s="56">
        <v>4</v>
      </c>
      <c r="AB194" s="56"/>
      <c r="AC194" s="56"/>
      <c r="AD194" s="56"/>
      <c r="AE194" s="56"/>
      <c r="AF194" s="56">
        <v>5</v>
      </c>
      <c r="AG194" s="56"/>
      <c r="AH194" s="56"/>
      <c r="AI194" s="56"/>
      <c r="AJ194" s="56"/>
      <c r="AK194" s="56">
        <v>6</v>
      </c>
      <c r="AL194" s="56"/>
      <c r="AM194" s="56"/>
      <c r="AN194" s="56"/>
      <c r="AO194" s="56"/>
      <c r="AP194" s="56">
        <v>7</v>
      </c>
      <c r="AQ194" s="56"/>
      <c r="AR194" s="56"/>
      <c r="AS194" s="56"/>
      <c r="AT194" s="56"/>
      <c r="AU194" s="56">
        <v>8</v>
      </c>
      <c r="AV194" s="56"/>
      <c r="AW194" s="56"/>
      <c r="AX194" s="56"/>
      <c r="AY194" s="56"/>
      <c r="AZ194" s="56">
        <v>9</v>
      </c>
      <c r="BA194" s="56"/>
      <c r="BB194" s="56"/>
      <c r="BC194" s="56"/>
      <c r="BD194" s="56"/>
    </row>
    <row r="195" spans="1:79" s="1" customFormat="1" ht="12" hidden="1" customHeight="1" x14ac:dyDescent="0.2">
      <c r="A195" s="32" t="s">
        <v>81</v>
      </c>
      <c r="B195" s="32"/>
      <c r="C195" s="32"/>
      <c r="D195" s="32"/>
      <c r="E195" s="32"/>
      <c r="F195" s="32"/>
      <c r="G195" s="151" t="s">
        <v>69</v>
      </c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 t="s">
        <v>91</v>
      </c>
      <c r="U195" s="151"/>
      <c r="V195" s="151"/>
      <c r="W195" s="151"/>
      <c r="X195" s="151"/>
      <c r="Y195" s="151"/>
      <c r="Z195" s="151"/>
      <c r="AA195" s="42" t="s">
        <v>72</v>
      </c>
      <c r="AB195" s="42"/>
      <c r="AC195" s="42"/>
      <c r="AD195" s="42"/>
      <c r="AE195" s="42"/>
      <c r="AF195" s="42" t="s">
        <v>73</v>
      </c>
      <c r="AG195" s="42"/>
      <c r="AH195" s="42"/>
      <c r="AI195" s="42"/>
      <c r="AJ195" s="42"/>
      <c r="AK195" s="124" t="s">
        <v>136</v>
      </c>
      <c r="AL195" s="124"/>
      <c r="AM195" s="124"/>
      <c r="AN195" s="124"/>
      <c r="AO195" s="124"/>
      <c r="AP195" s="42" t="s">
        <v>74</v>
      </c>
      <c r="AQ195" s="42"/>
      <c r="AR195" s="42"/>
      <c r="AS195" s="42"/>
      <c r="AT195" s="42"/>
      <c r="AU195" s="42" t="s">
        <v>75</v>
      </c>
      <c r="AV195" s="42"/>
      <c r="AW195" s="42"/>
      <c r="AX195" s="42"/>
      <c r="AY195" s="42"/>
      <c r="AZ195" s="124" t="s">
        <v>136</v>
      </c>
      <c r="BA195" s="124"/>
      <c r="BB195" s="124"/>
      <c r="BC195" s="124"/>
      <c r="BD195" s="124"/>
      <c r="CA195" s="1" t="s">
        <v>53</v>
      </c>
    </row>
    <row r="196" spans="1:79" s="7" customFormat="1" x14ac:dyDescent="0.2">
      <c r="A196" s="137"/>
      <c r="B196" s="137"/>
      <c r="C196" s="137"/>
      <c r="D196" s="137"/>
      <c r="E196" s="137"/>
      <c r="F196" s="137"/>
      <c r="G196" s="152" t="s">
        <v>161</v>
      </c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3"/>
      <c r="U196" s="153"/>
      <c r="V196" s="153"/>
      <c r="W196" s="153"/>
      <c r="X196" s="153"/>
      <c r="Y196" s="153"/>
      <c r="Z196" s="153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>
        <f>IF(ISNUMBER(AA196),AA196,0)+IF(ISNUMBER(AF196),AF196,0)</f>
        <v>0</v>
      </c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>
        <f>IF(ISNUMBER(AP196),AP196,0)+IF(ISNUMBER(AU196),AU196,0)</f>
        <v>0</v>
      </c>
      <c r="BA196" s="145"/>
      <c r="BB196" s="145"/>
      <c r="BC196" s="145"/>
      <c r="BD196" s="145"/>
      <c r="CA196" s="7" t="s">
        <v>54</v>
      </c>
    </row>
    <row r="199" spans="1:79" ht="14.25" customHeight="1" x14ac:dyDescent="0.2">
      <c r="A199" s="82" t="s">
        <v>317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</row>
    <row r="200" spans="1:79" ht="15" customHeight="1" x14ac:dyDescent="0.2">
      <c r="A200" s="110" t="s">
        <v>232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</row>
    <row r="201" spans="1:79" ht="23.1" customHeight="1" x14ac:dyDescent="0.2">
      <c r="A201" s="56" t="s">
        <v>142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91" t="s">
        <v>143</v>
      </c>
      <c r="O201" s="92"/>
      <c r="P201" s="92"/>
      <c r="Q201" s="92"/>
      <c r="R201" s="92"/>
      <c r="S201" s="92"/>
      <c r="T201" s="92"/>
      <c r="U201" s="93"/>
      <c r="V201" s="91" t="s">
        <v>144</v>
      </c>
      <c r="W201" s="92"/>
      <c r="X201" s="92"/>
      <c r="Y201" s="92"/>
      <c r="Z201" s="93"/>
      <c r="AA201" s="56" t="s">
        <v>233</v>
      </c>
      <c r="AB201" s="56"/>
      <c r="AC201" s="56"/>
      <c r="AD201" s="56"/>
      <c r="AE201" s="56"/>
      <c r="AF201" s="56"/>
      <c r="AG201" s="56"/>
      <c r="AH201" s="56"/>
      <c r="AI201" s="56"/>
      <c r="AJ201" s="56" t="s">
        <v>234</v>
      </c>
      <c r="AK201" s="56"/>
      <c r="AL201" s="56"/>
      <c r="AM201" s="56"/>
      <c r="AN201" s="56"/>
      <c r="AO201" s="56"/>
      <c r="AP201" s="56"/>
      <c r="AQ201" s="56"/>
      <c r="AR201" s="56"/>
      <c r="AS201" s="56" t="s">
        <v>235</v>
      </c>
      <c r="AT201" s="56"/>
      <c r="AU201" s="56"/>
      <c r="AV201" s="56"/>
      <c r="AW201" s="56"/>
      <c r="AX201" s="56"/>
      <c r="AY201" s="56"/>
      <c r="AZ201" s="56"/>
      <c r="BA201" s="56"/>
      <c r="BB201" s="56" t="s">
        <v>236</v>
      </c>
      <c r="BC201" s="56"/>
      <c r="BD201" s="56"/>
      <c r="BE201" s="56"/>
      <c r="BF201" s="56"/>
      <c r="BG201" s="56"/>
      <c r="BH201" s="56"/>
      <c r="BI201" s="56"/>
      <c r="BJ201" s="56"/>
      <c r="BK201" s="56" t="s">
        <v>238</v>
      </c>
      <c r="BL201" s="56"/>
      <c r="BM201" s="56"/>
      <c r="BN201" s="56"/>
      <c r="BO201" s="56"/>
      <c r="BP201" s="56"/>
      <c r="BQ201" s="56"/>
      <c r="BR201" s="56"/>
      <c r="BS201" s="56"/>
    </row>
    <row r="202" spans="1:79" ht="95.25" customHeight="1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94"/>
      <c r="O202" s="95"/>
      <c r="P202" s="95"/>
      <c r="Q202" s="95"/>
      <c r="R202" s="95"/>
      <c r="S202" s="95"/>
      <c r="T202" s="95"/>
      <c r="U202" s="96"/>
      <c r="V202" s="94"/>
      <c r="W202" s="95"/>
      <c r="X202" s="95"/>
      <c r="Y202" s="95"/>
      <c r="Z202" s="96"/>
      <c r="AA202" s="131" t="s">
        <v>147</v>
      </c>
      <c r="AB202" s="131"/>
      <c r="AC202" s="131"/>
      <c r="AD202" s="131"/>
      <c r="AE202" s="131"/>
      <c r="AF202" s="131" t="s">
        <v>148</v>
      </c>
      <c r="AG202" s="131"/>
      <c r="AH202" s="131"/>
      <c r="AI202" s="131"/>
      <c r="AJ202" s="131" t="s">
        <v>147</v>
      </c>
      <c r="AK202" s="131"/>
      <c r="AL202" s="131"/>
      <c r="AM202" s="131"/>
      <c r="AN202" s="131"/>
      <c r="AO202" s="131" t="s">
        <v>148</v>
      </c>
      <c r="AP202" s="131"/>
      <c r="AQ202" s="131"/>
      <c r="AR202" s="131"/>
      <c r="AS202" s="131" t="s">
        <v>147</v>
      </c>
      <c r="AT202" s="131"/>
      <c r="AU202" s="131"/>
      <c r="AV202" s="131"/>
      <c r="AW202" s="131"/>
      <c r="AX202" s="131" t="s">
        <v>148</v>
      </c>
      <c r="AY202" s="131"/>
      <c r="AZ202" s="131"/>
      <c r="BA202" s="131"/>
      <c r="BB202" s="131" t="s">
        <v>147</v>
      </c>
      <c r="BC202" s="131"/>
      <c r="BD202" s="131"/>
      <c r="BE202" s="131"/>
      <c r="BF202" s="131"/>
      <c r="BG202" s="131" t="s">
        <v>148</v>
      </c>
      <c r="BH202" s="131"/>
      <c r="BI202" s="131"/>
      <c r="BJ202" s="131"/>
      <c r="BK202" s="131" t="s">
        <v>147</v>
      </c>
      <c r="BL202" s="131"/>
      <c r="BM202" s="131"/>
      <c r="BN202" s="131"/>
      <c r="BO202" s="131"/>
      <c r="BP202" s="131" t="s">
        <v>148</v>
      </c>
      <c r="BQ202" s="131"/>
      <c r="BR202" s="131"/>
      <c r="BS202" s="131"/>
    </row>
    <row r="203" spans="1:79" ht="15" customHeight="1" x14ac:dyDescent="0.2">
      <c r="A203" s="56">
        <v>1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66">
        <v>2</v>
      </c>
      <c r="O203" s="67"/>
      <c r="P203" s="67"/>
      <c r="Q203" s="67"/>
      <c r="R203" s="67"/>
      <c r="S203" s="67"/>
      <c r="T203" s="67"/>
      <c r="U203" s="68"/>
      <c r="V203" s="56">
        <v>3</v>
      </c>
      <c r="W203" s="56"/>
      <c r="X203" s="56"/>
      <c r="Y203" s="56"/>
      <c r="Z203" s="56"/>
      <c r="AA203" s="56">
        <v>4</v>
      </c>
      <c r="AB203" s="56"/>
      <c r="AC203" s="56"/>
      <c r="AD203" s="56"/>
      <c r="AE203" s="56"/>
      <c r="AF203" s="56">
        <v>5</v>
      </c>
      <c r="AG203" s="56"/>
      <c r="AH203" s="56"/>
      <c r="AI203" s="56"/>
      <c r="AJ203" s="56">
        <v>6</v>
      </c>
      <c r="AK203" s="56"/>
      <c r="AL203" s="56"/>
      <c r="AM203" s="56"/>
      <c r="AN203" s="56"/>
      <c r="AO203" s="56">
        <v>7</v>
      </c>
      <c r="AP203" s="56"/>
      <c r="AQ203" s="56"/>
      <c r="AR203" s="56"/>
      <c r="AS203" s="56">
        <v>8</v>
      </c>
      <c r="AT203" s="56"/>
      <c r="AU203" s="56"/>
      <c r="AV203" s="56"/>
      <c r="AW203" s="56"/>
      <c r="AX203" s="56">
        <v>9</v>
      </c>
      <c r="AY203" s="56"/>
      <c r="AZ203" s="56"/>
      <c r="BA203" s="56"/>
      <c r="BB203" s="56">
        <v>10</v>
      </c>
      <c r="BC203" s="56"/>
      <c r="BD203" s="56"/>
      <c r="BE203" s="56"/>
      <c r="BF203" s="56"/>
      <c r="BG203" s="56">
        <v>11</v>
      </c>
      <c r="BH203" s="56"/>
      <c r="BI203" s="56"/>
      <c r="BJ203" s="56"/>
      <c r="BK203" s="56">
        <v>12</v>
      </c>
      <c r="BL203" s="56"/>
      <c r="BM203" s="56"/>
      <c r="BN203" s="56"/>
      <c r="BO203" s="56"/>
      <c r="BP203" s="56">
        <v>13</v>
      </c>
      <c r="BQ203" s="56"/>
      <c r="BR203" s="56"/>
      <c r="BS203" s="56"/>
    </row>
    <row r="204" spans="1:79" s="1" customFormat="1" ht="12" hidden="1" customHeight="1" x14ac:dyDescent="0.2">
      <c r="A204" s="151" t="s">
        <v>160</v>
      </c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32" t="s">
        <v>145</v>
      </c>
      <c r="O204" s="32"/>
      <c r="P204" s="32"/>
      <c r="Q204" s="32"/>
      <c r="R204" s="32"/>
      <c r="S204" s="32"/>
      <c r="T204" s="32"/>
      <c r="U204" s="32"/>
      <c r="V204" s="32" t="s">
        <v>146</v>
      </c>
      <c r="W204" s="32"/>
      <c r="X204" s="32"/>
      <c r="Y204" s="32"/>
      <c r="Z204" s="32"/>
      <c r="AA204" s="42" t="s">
        <v>77</v>
      </c>
      <c r="AB204" s="42"/>
      <c r="AC204" s="42"/>
      <c r="AD204" s="42"/>
      <c r="AE204" s="42"/>
      <c r="AF204" s="42" t="s">
        <v>78</v>
      </c>
      <c r="AG204" s="42"/>
      <c r="AH204" s="42"/>
      <c r="AI204" s="42"/>
      <c r="AJ204" s="42" t="s">
        <v>79</v>
      </c>
      <c r="AK204" s="42"/>
      <c r="AL204" s="42"/>
      <c r="AM204" s="42"/>
      <c r="AN204" s="42"/>
      <c r="AO204" s="42" t="s">
        <v>80</v>
      </c>
      <c r="AP204" s="42"/>
      <c r="AQ204" s="42"/>
      <c r="AR204" s="42"/>
      <c r="AS204" s="42" t="s">
        <v>70</v>
      </c>
      <c r="AT204" s="42"/>
      <c r="AU204" s="42"/>
      <c r="AV204" s="42"/>
      <c r="AW204" s="42"/>
      <c r="AX204" s="42" t="s">
        <v>71</v>
      </c>
      <c r="AY204" s="42"/>
      <c r="AZ204" s="42"/>
      <c r="BA204" s="42"/>
      <c r="BB204" s="42" t="s">
        <v>72</v>
      </c>
      <c r="BC204" s="42"/>
      <c r="BD204" s="42"/>
      <c r="BE204" s="42"/>
      <c r="BF204" s="42"/>
      <c r="BG204" s="42" t="s">
        <v>73</v>
      </c>
      <c r="BH204" s="42"/>
      <c r="BI204" s="42"/>
      <c r="BJ204" s="42"/>
      <c r="BK204" s="42" t="s">
        <v>74</v>
      </c>
      <c r="BL204" s="42"/>
      <c r="BM204" s="42"/>
      <c r="BN204" s="42"/>
      <c r="BO204" s="42"/>
      <c r="BP204" s="42" t="s">
        <v>75</v>
      </c>
      <c r="BQ204" s="42"/>
      <c r="BR204" s="42"/>
      <c r="BS204" s="42"/>
      <c r="CA204" s="1" t="s">
        <v>55</v>
      </c>
    </row>
    <row r="205" spans="1:79" s="7" customFormat="1" ht="12.75" customHeight="1" x14ac:dyDescent="0.2">
      <c r="A205" s="152" t="s">
        <v>161</v>
      </c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25"/>
      <c r="O205" s="126"/>
      <c r="P205" s="126"/>
      <c r="Q205" s="126"/>
      <c r="R205" s="126"/>
      <c r="S205" s="126"/>
      <c r="T205" s="126"/>
      <c r="U205" s="12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4"/>
      <c r="BQ205" s="155"/>
      <c r="BR205" s="155"/>
      <c r="BS205" s="156"/>
      <c r="CA205" s="7" t="s">
        <v>56</v>
      </c>
    </row>
    <row r="208" spans="1:79" ht="35.25" customHeight="1" x14ac:dyDescent="0.2">
      <c r="A208" s="82" t="s">
        <v>318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</row>
    <row r="209" spans="1:79" ht="135" customHeight="1" x14ac:dyDescent="0.2">
      <c r="A209" s="48" t="s">
        <v>372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</row>
    <row r="210" spans="1:79" ht="1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79" ht="28.5" customHeight="1" x14ac:dyDescent="0.2">
      <c r="A212" s="51" t="s">
        <v>303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</row>
    <row r="213" spans="1:79" ht="14.25" customHeight="1" x14ac:dyDescent="0.2">
      <c r="A213" s="82" t="s">
        <v>289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</row>
    <row r="214" spans="1:79" ht="15" customHeight="1" x14ac:dyDescent="0.2">
      <c r="A214" s="45" t="s">
        <v>232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</row>
    <row r="215" spans="1:79" ht="42.95" customHeight="1" x14ac:dyDescent="0.2">
      <c r="A215" s="131" t="s">
        <v>149</v>
      </c>
      <c r="B215" s="131"/>
      <c r="C215" s="131"/>
      <c r="D215" s="131"/>
      <c r="E215" s="131"/>
      <c r="F215" s="131"/>
      <c r="G215" s="56" t="s">
        <v>20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 t="s">
        <v>16</v>
      </c>
      <c r="U215" s="56"/>
      <c r="V215" s="56"/>
      <c r="W215" s="56"/>
      <c r="X215" s="56"/>
      <c r="Y215" s="56"/>
      <c r="Z215" s="56" t="s">
        <v>15</v>
      </c>
      <c r="AA215" s="56"/>
      <c r="AB215" s="56"/>
      <c r="AC215" s="56"/>
      <c r="AD215" s="56"/>
      <c r="AE215" s="56" t="s">
        <v>150</v>
      </c>
      <c r="AF215" s="56"/>
      <c r="AG215" s="56"/>
      <c r="AH215" s="56"/>
      <c r="AI215" s="56"/>
      <c r="AJ215" s="56"/>
      <c r="AK215" s="56" t="s">
        <v>151</v>
      </c>
      <c r="AL215" s="56"/>
      <c r="AM215" s="56"/>
      <c r="AN215" s="56"/>
      <c r="AO215" s="56"/>
      <c r="AP215" s="56"/>
      <c r="AQ215" s="56" t="s">
        <v>152</v>
      </c>
      <c r="AR215" s="56"/>
      <c r="AS215" s="56"/>
      <c r="AT215" s="56"/>
      <c r="AU215" s="56"/>
      <c r="AV215" s="56"/>
      <c r="AW215" s="56" t="s">
        <v>110</v>
      </c>
      <c r="AX215" s="56"/>
      <c r="AY215" s="56"/>
      <c r="AZ215" s="56"/>
      <c r="BA215" s="56"/>
      <c r="BB215" s="56"/>
      <c r="BC215" s="56"/>
      <c r="BD215" s="56"/>
      <c r="BE215" s="56"/>
      <c r="BF215" s="56"/>
      <c r="BG215" s="56" t="s">
        <v>153</v>
      </c>
      <c r="BH215" s="56"/>
      <c r="BI215" s="56"/>
      <c r="BJ215" s="56"/>
      <c r="BK215" s="56"/>
      <c r="BL215" s="56"/>
    </row>
    <row r="216" spans="1:79" ht="39.950000000000003" customHeight="1" x14ac:dyDescent="0.2">
      <c r="A216" s="131"/>
      <c r="B216" s="131"/>
      <c r="C216" s="131"/>
      <c r="D216" s="131"/>
      <c r="E216" s="131"/>
      <c r="F216" s="131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 t="s">
        <v>18</v>
      </c>
      <c r="AX216" s="56"/>
      <c r="AY216" s="56"/>
      <c r="AZ216" s="56"/>
      <c r="BA216" s="56"/>
      <c r="BB216" s="56" t="s">
        <v>17</v>
      </c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</row>
    <row r="217" spans="1:79" ht="15" customHeight="1" x14ac:dyDescent="0.2">
      <c r="A217" s="56">
        <v>1</v>
      </c>
      <c r="B217" s="56"/>
      <c r="C217" s="56"/>
      <c r="D217" s="56"/>
      <c r="E217" s="56"/>
      <c r="F217" s="56"/>
      <c r="G217" s="56">
        <v>2</v>
      </c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>
        <v>3</v>
      </c>
      <c r="U217" s="56"/>
      <c r="V217" s="56"/>
      <c r="W217" s="56"/>
      <c r="X217" s="56"/>
      <c r="Y217" s="56"/>
      <c r="Z217" s="56">
        <v>4</v>
      </c>
      <c r="AA217" s="56"/>
      <c r="AB217" s="56"/>
      <c r="AC217" s="56"/>
      <c r="AD217" s="56"/>
      <c r="AE217" s="56">
        <v>5</v>
      </c>
      <c r="AF217" s="56"/>
      <c r="AG217" s="56"/>
      <c r="AH217" s="56"/>
      <c r="AI217" s="56"/>
      <c r="AJ217" s="56"/>
      <c r="AK217" s="56">
        <v>6</v>
      </c>
      <c r="AL217" s="56"/>
      <c r="AM217" s="56"/>
      <c r="AN217" s="56"/>
      <c r="AO217" s="56"/>
      <c r="AP217" s="56"/>
      <c r="AQ217" s="56">
        <v>7</v>
      </c>
      <c r="AR217" s="56"/>
      <c r="AS217" s="56"/>
      <c r="AT217" s="56"/>
      <c r="AU217" s="56"/>
      <c r="AV217" s="56"/>
      <c r="AW217" s="56">
        <v>8</v>
      </c>
      <c r="AX217" s="56"/>
      <c r="AY217" s="56"/>
      <c r="AZ217" s="56"/>
      <c r="BA217" s="56"/>
      <c r="BB217" s="56">
        <v>9</v>
      </c>
      <c r="BC217" s="56"/>
      <c r="BD217" s="56"/>
      <c r="BE217" s="56"/>
      <c r="BF217" s="56"/>
      <c r="BG217" s="56">
        <v>10</v>
      </c>
      <c r="BH217" s="56"/>
      <c r="BI217" s="56"/>
      <c r="BJ217" s="56"/>
      <c r="BK217" s="56"/>
      <c r="BL217" s="56"/>
    </row>
    <row r="218" spans="1:79" s="1" customFormat="1" ht="12" hidden="1" customHeight="1" x14ac:dyDescent="0.2">
      <c r="A218" s="32" t="s">
        <v>76</v>
      </c>
      <c r="B218" s="32"/>
      <c r="C218" s="32"/>
      <c r="D218" s="32"/>
      <c r="E218" s="32"/>
      <c r="F218" s="32"/>
      <c r="G218" s="151" t="s">
        <v>69</v>
      </c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42" t="s">
        <v>92</v>
      </c>
      <c r="U218" s="42"/>
      <c r="V218" s="42"/>
      <c r="W218" s="42"/>
      <c r="X218" s="42"/>
      <c r="Y218" s="42"/>
      <c r="Z218" s="42" t="s">
        <v>93</v>
      </c>
      <c r="AA218" s="42"/>
      <c r="AB218" s="42"/>
      <c r="AC218" s="42"/>
      <c r="AD218" s="42"/>
      <c r="AE218" s="42" t="s">
        <v>94</v>
      </c>
      <c r="AF218" s="42"/>
      <c r="AG218" s="42"/>
      <c r="AH218" s="42"/>
      <c r="AI218" s="42"/>
      <c r="AJ218" s="42"/>
      <c r="AK218" s="42" t="s">
        <v>95</v>
      </c>
      <c r="AL218" s="42"/>
      <c r="AM218" s="42"/>
      <c r="AN218" s="42"/>
      <c r="AO218" s="42"/>
      <c r="AP218" s="42"/>
      <c r="AQ218" s="158" t="s">
        <v>111</v>
      </c>
      <c r="AR218" s="42"/>
      <c r="AS218" s="42"/>
      <c r="AT218" s="42"/>
      <c r="AU218" s="42"/>
      <c r="AV218" s="42"/>
      <c r="AW218" s="42" t="s">
        <v>96</v>
      </c>
      <c r="AX218" s="42"/>
      <c r="AY218" s="42"/>
      <c r="AZ218" s="42"/>
      <c r="BA218" s="42"/>
      <c r="BB218" s="42" t="s">
        <v>97</v>
      </c>
      <c r="BC218" s="42"/>
      <c r="BD218" s="42"/>
      <c r="BE218" s="42"/>
      <c r="BF218" s="42"/>
      <c r="BG218" s="158" t="s">
        <v>112</v>
      </c>
      <c r="BH218" s="42"/>
      <c r="BI218" s="42"/>
      <c r="BJ218" s="42"/>
      <c r="BK218" s="42"/>
      <c r="BL218" s="42"/>
      <c r="CA218" s="1" t="s">
        <v>57</v>
      </c>
    </row>
    <row r="219" spans="1:79" s="7" customFormat="1" ht="12.75" customHeight="1" x14ac:dyDescent="0.2">
      <c r="A219" s="137"/>
      <c r="B219" s="137"/>
      <c r="C219" s="137"/>
      <c r="D219" s="137"/>
      <c r="E219" s="137"/>
      <c r="F219" s="137"/>
      <c r="G219" s="152" t="s">
        <v>161</v>
      </c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>
        <f>IF(ISNUMBER(AK219),AK219,0)-IF(ISNUMBER(AE219),AE219,0)</f>
        <v>0</v>
      </c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>
        <f>IF(ISNUMBER(Z219),Z219,0)+IF(ISNUMBER(AK219),AK219,0)</f>
        <v>0</v>
      </c>
      <c r="BH219" s="145"/>
      <c r="BI219" s="145"/>
      <c r="BJ219" s="145"/>
      <c r="BK219" s="145"/>
      <c r="BL219" s="145"/>
      <c r="CA219" s="7" t="s">
        <v>58</v>
      </c>
    </row>
    <row r="221" spans="1:79" ht="14.25" customHeight="1" x14ac:dyDescent="0.2">
      <c r="A221" s="82" t="s">
        <v>304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</row>
    <row r="222" spans="1:79" ht="15" customHeight="1" x14ac:dyDescent="0.2">
      <c r="A222" s="45" t="s">
        <v>232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</row>
    <row r="223" spans="1:79" ht="18" customHeight="1" x14ac:dyDescent="0.2">
      <c r="A223" s="56" t="s">
        <v>149</v>
      </c>
      <c r="B223" s="56"/>
      <c r="C223" s="56"/>
      <c r="D223" s="56"/>
      <c r="E223" s="56"/>
      <c r="F223" s="56"/>
      <c r="G223" s="56" t="s">
        <v>20</v>
      </c>
      <c r="H223" s="56"/>
      <c r="I223" s="56"/>
      <c r="J223" s="56"/>
      <c r="K223" s="56"/>
      <c r="L223" s="56"/>
      <c r="M223" s="56"/>
      <c r="N223" s="56"/>
      <c r="O223" s="56"/>
      <c r="P223" s="56"/>
      <c r="Q223" s="56" t="s">
        <v>292</v>
      </c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 t="s">
        <v>301</v>
      </c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</row>
    <row r="224" spans="1:79" ht="42.95" customHeight="1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 t="s">
        <v>154</v>
      </c>
      <c r="R224" s="56"/>
      <c r="S224" s="56"/>
      <c r="T224" s="56"/>
      <c r="U224" s="56"/>
      <c r="V224" s="131" t="s">
        <v>155</v>
      </c>
      <c r="W224" s="131"/>
      <c r="X224" s="131"/>
      <c r="Y224" s="131"/>
      <c r="Z224" s="56" t="s">
        <v>156</v>
      </c>
      <c r="AA224" s="56"/>
      <c r="AB224" s="56"/>
      <c r="AC224" s="56"/>
      <c r="AD224" s="56"/>
      <c r="AE224" s="56"/>
      <c r="AF224" s="56"/>
      <c r="AG224" s="56"/>
      <c r="AH224" s="56"/>
      <c r="AI224" s="56"/>
      <c r="AJ224" s="56" t="s">
        <v>157</v>
      </c>
      <c r="AK224" s="56"/>
      <c r="AL224" s="56"/>
      <c r="AM224" s="56"/>
      <c r="AN224" s="56"/>
      <c r="AO224" s="56" t="s">
        <v>21</v>
      </c>
      <c r="AP224" s="56"/>
      <c r="AQ224" s="56"/>
      <c r="AR224" s="56"/>
      <c r="AS224" s="56"/>
      <c r="AT224" s="131" t="s">
        <v>158</v>
      </c>
      <c r="AU224" s="131"/>
      <c r="AV224" s="131"/>
      <c r="AW224" s="131"/>
      <c r="AX224" s="56" t="s">
        <v>156</v>
      </c>
      <c r="AY224" s="56"/>
      <c r="AZ224" s="56"/>
      <c r="BA224" s="56"/>
      <c r="BB224" s="56"/>
      <c r="BC224" s="56"/>
      <c r="BD224" s="56"/>
      <c r="BE224" s="56"/>
      <c r="BF224" s="56"/>
      <c r="BG224" s="56"/>
      <c r="BH224" s="56" t="s">
        <v>159</v>
      </c>
      <c r="BI224" s="56"/>
      <c r="BJ224" s="56"/>
      <c r="BK224" s="56"/>
      <c r="BL224" s="56"/>
    </row>
    <row r="225" spans="1:79" ht="63" customHeight="1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131"/>
      <c r="W225" s="131"/>
      <c r="X225" s="131"/>
      <c r="Y225" s="131"/>
      <c r="Z225" s="56" t="s">
        <v>18</v>
      </c>
      <c r="AA225" s="56"/>
      <c r="AB225" s="56"/>
      <c r="AC225" s="56"/>
      <c r="AD225" s="56"/>
      <c r="AE225" s="56" t="s">
        <v>17</v>
      </c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131"/>
      <c r="AU225" s="131"/>
      <c r="AV225" s="131"/>
      <c r="AW225" s="131"/>
      <c r="AX225" s="56" t="s">
        <v>18</v>
      </c>
      <c r="AY225" s="56"/>
      <c r="AZ225" s="56"/>
      <c r="BA225" s="56"/>
      <c r="BB225" s="56"/>
      <c r="BC225" s="56" t="s">
        <v>17</v>
      </c>
      <c r="BD225" s="56"/>
      <c r="BE225" s="56"/>
      <c r="BF225" s="56"/>
      <c r="BG225" s="56"/>
      <c r="BH225" s="56"/>
      <c r="BI225" s="56"/>
      <c r="BJ225" s="56"/>
      <c r="BK225" s="56"/>
      <c r="BL225" s="56"/>
    </row>
    <row r="226" spans="1:79" ht="15" customHeight="1" x14ac:dyDescent="0.2">
      <c r="A226" s="56">
        <v>1</v>
      </c>
      <c r="B226" s="56"/>
      <c r="C226" s="56"/>
      <c r="D226" s="56"/>
      <c r="E226" s="56"/>
      <c r="F226" s="56"/>
      <c r="G226" s="56">
        <v>2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>
        <v>3</v>
      </c>
      <c r="R226" s="56"/>
      <c r="S226" s="56"/>
      <c r="T226" s="56"/>
      <c r="U226" s="56"/>
      <c r="V226" s="56">
        <v>4</v>
      </c>
      <c r="W226" s="56"/>
      <c r="X226" s="56"/>
      <c r="Y226" s="56"/>
      <c r="Z226" s="56">
        <v>5</v>
      </c>
      <c r="AA226" s="56"/>
      <c r="AB226" s="56"/>
      <c r="AC226" s="56"/>
      <c r="AD226" s="56"/>
      <c r="AE226" s="56">
        <v>6</v>
      </c>
      <c r="AF226" s="56"/>
      <c r="AG226" s="56"/>
      <c r="AH226" s="56"/>
      <c r="AI226" s="56"/>
      <c r="AJ226" s="56">
        <v>7</v>
      </c>
      <c r="AK226" s="56"/>
      <c r="AL226" s="56"/>
      <c r="AM226" s="56"/>
      <c r="AN226" s="56"/>
      <c r="AO226" s="56">
        <v>8</v>
      </c>
      <c r="AP226" s="56"/>
      <c r="AQ226" s="56"/>
      <c r="AR226" s="56"/>
      <c r="AS226" s="56"/>
      <c r="AT226" s="56">
        <v>9</v>
      </c>
      <c r="AU226" s="56"/>
      <c r="AV226" s="56"/>
      <c r="AW226" s="56"/>
      <c r="AX226" s="56">
        <v>10</v>
      </c>
      <c r="AY226" s="56"/>
      <c r="AZ226" s="56"/>
      <c r="BA226" s="56"/>
      <c r="BB226" s="56"/>
      <c r="BC226" s="56">
        <v>11</v>
      </c>
      <c r="BD226" s="56"/>
      <c r="BE226" s="56"/>
      <c r="BF226" s="56"/>
      <c r="BG226" s="56"/>
      <c r="BH226" s="56">
        <v>12</v>
      </c>
      <c r="BI226" s="56"/>
      <c r="BJ226" s="56"/>
      <c r="BK226" s="56"/>
      <c r="BL226" s="56"/>
    </row>
    <row r="227" spans="1:79" s="1" customFormat="1" ht="12" hidden="1" customHeight="1" x14ac:dyDescent="0.2">
      <c r="A227" s="32" t="s">
        <v>76</v>
      </c>
      <c r="B227" s="32"/>
      <c r="C227" s="32"/>
      <c r="D227" s="32"/>
      <c r="E227" s="32"/>
      <c r="F227" s="32"/>
      <c r="G227" s="151" t="s">
        <v>69</v>
      </c>
      <c r="H227" s="151"/>
      <c r="I227" s="151"/>
      <c r="J227" s="151"/>
      <c r="K227" s="151"/>
      <c r="L227" s="151"/>
      <c r="M227" s="151"/>
      <c r="N227" s="151"/>
      <c r="O227" s="151"/>
      <c r="P227" s="151"/>
      <c r="Q227" s="42" t="s">
        <v>92</v>
      </c>
      <c r="R227" s="42"/>
      <c r="S227" s="42"/>
      <c r="T227" s="42"/>
      <c r="U227" s="42"/>
      <c r="V227" s="42" t="s">
        <v>93</v>
      </c>
      <c r="W227" s="42"/>
      <c r="X227" s="42"/>
      <c r="Y227" s="42"/>
      <c r="Z227" s="42" t="s">
        <v>94</v>
      </c>
      <c r="AA227" s="42"/>
      <c r="AB227" s="42"/>
      <c r="AC227" s="42"/>
      <c r="AD227" s="42"/>
      <c r="AE227" s="42" t="s">
        <v>95</v>
      </c>
      <c r="AF227" s="42"/>
      <c r="AG227" s="42"/>
      <c r="AH227" s="42"/>
      <c r="AI227" s="42"/>
      <c r="AJ227" s="158" t="s">
        <v>113</v>
      </c>
      <c r="AK227" s="42"/>
      <c r="AL227" s="42"/>
      <c r="AM227" s="42"/>
      <c r="AN227" s="42"/>
      <c r="AO227" s="42" t="s">
        <v>96</v>
      </c>
      <c r="AP227" s="42"/>
      <c r="AQ227" s="42"/>
      <c r="AR227" s="42"/>
      <c r="AS227" s="42"/>
      <c r="AT227" s="158" t="s">
        <v>114</v>
      </c>
      <c r="AU227" s="42"/>
      <c r="AV227" s="42"/>
      <c r="AW227" s="42"/>
      <c r="AX227" s="42" t="s">
        <v>97</v>
      </c>
      <c r="AY227" s="42"/>
      <c r="AZ227" s="42"/>
      <c r="BA227" s="42"/>
      <c r="BB227" s="42"/>
      <c r="BC227" s="42" t="s">
        <v>98</v>
      </c>
      <c r="BD227" s="42"/>
      <c r="BE227" s="42"/>
      <c r="BF227" s="42"/>
      <c r="BG227" s="42"/>
      <c r="BH227" s="158" t="s">
        <v>113</v>
      </c>
      <c r="BI227" s="42"/>
      <c r="BJ227" s="42"/>
      <c r="BK227" s="42"/>
      <c r="BL227" s="42"/>
      <c r="CA227" s="1" t="s">
        <v>59</v>
      </c>
    </row>
    <row r="228" spans="1:79" s="7" customFormat="1" ht="12.75" customHeight="1" x14ac:dyDescent="0.2">
      <c r="A228" s="137"/>
      <c r="B228" s="137"/>
      <c r="C228" s="137"/>
      <c r="D228" s="137"/>
      <c r="E228" s="137"/>
      <c r="F228" s="137"/>
      <c r="G228" s="152" t="s">
        <v>161</v>
      </c>
      <c r="H228" s="152"/>
      <c r="I228" s="152"/>
      <c r="J228" s="152"/>
      <c r="K228" s="152"/>
      <c r="L228" s="152"/>
      <c r="M228" s="152"/>
      <c r="N228" s="152"/>
      <c r="O228" s="152"/>
      <c r="P228" s="152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>
        <f>IF(ISNUMBER(Q228),Q228,0)-IF(ISNUMBER(Z228),Z228,0)</f>
        <v>0</v>
      </c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>
        <f>IF(ISNUMBER(V228),V228,0)-IF(ISNUMBER(Z228),Z228,0)-IF(ISNUMBER(AE228),AE228,0)</f>
        <v>0</v>
      </c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>
        <f>IF(ISNUMBER(AO228),AO228,0)-IF(ISNUMBER(AX228),AX228,0)</f>
        <v>0</v>
      </c>
      <c r="BI228" s="145"/>
      <c r="BJ228" s="145"/>
      <c r="BK228" s="145"/>
      <c r="BL228" s="145"/>
      <c r="CA228" s="7" t="s">
        <v>60</v>
      </c>
    </row>
    <row r="230" spans="1:79" ht="14.25" customHeight="1" x14ac:dyDescent="0.2">
      <c r="A230" s="82" t="s">
        <v>293</v>
      </c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</row>
    <row r="231" spans="1:79" ht="15" customHeight="1" x14ac:dyDescent="0.2">
      <c r="A231" s="45" t="s">
        <v>232</v>
      </c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</row>
    <row r="232" spans="1:79" ht="42.95" customHeight="1" x14ac:dyDescent="0.2">
      <c r="A232" s="131" t="s">
        <v>149</v>
      </c>
      <c r="B232" s="131"/>
      <c r="C232" s="131"/>
      <c r="D232" s="131"/>
      <c r="E232" s="131"/>
      <c r="F232" s="131"/>
      <c r="G232" s="56" t="s">
        <v>20</v>
      </c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 t="s">
        <v>16</v>
      </c>
      <c r="U232" s="56"/>
      <c r="V232" s="56"/>
      <c r="W232" s="56"/>
      <c r="X232" s="56"/>
      <c r="Y232" s="56"/>
      <c r="Z232" s="56" t="s">
        <v>15</v>
      </c>
      <c r="AA232" s="56"/>
      <c r="AB232" s="56"/>
      <c r="AC232" s="56"/>
      <c r="AD232" s="56"/>
      <c r="AE232" s="56" t="s">
        <v>290</v>
      </c>
      <c r="AF232" s="56"/>
      <c r="AG232" s="56"/>
      <c r="AH232" s="56"/>
      <c r="AI232" s="56"/>
      <c r="AJ232" s="56"/>
      <c r="AK232" s="56" t="s">
        <v>294</v>
      </c>
      <c r="AL232" s="56"/>
      <c r="AM232" s="56"/>
      <c r="AN232" s="56"/>
      <c r="AO232" s="56"/>
      <c r="AP232" s="56"/>
      <c r="AQ232" s="56" t="s">
        <v>305</v>
      </c>
      <c r="AR232" s="56"/>
      <c r="AS232" s="56"/>
      <c r="AT232" s="56"/>
      <c r="AU232" s="56"/>
      <c r="AV232" s="56"/>
      <c r="AW232" s="56" t="s">
        <v>19</v>
      </c>
      <c r="AX232" s="56"/>
      <c r="AY232" s="56"/>
      <c r="AZ232" s="56"/>
      <c r="BA232" s="56"/>
      <c r="BB232" s="56"/>
      <c r="BC232" s="56"/>
      <c r="BD232" s="56"/>
      <c r="BE232" s="56" t="s">
        <v>170</v>
      </c>
      <c r="BF232" s="56"/>
      <c r="BG232" s="56"/>
      <c r="BH232" s="56"/>
      <c r="BI232" s="56"/>
      <c r="BJ232" s="56"/>
      <c r="BK232" s="56"/>
      <c r="BL232" s="56"/>
    </row>
    <row r="233" spans="1:79" ht="21.75" customHeight="1" x14ac:dyDescent="0.2">
      <c r="A233" s="131"/>
      <c r="B233" s="131"/>
      <c r="C233" s="131"/>
      <c r="D233" s="131"/>
      <c r="E233" s="131"/>
      <c r="F233" s="131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</row>
    <row r="234" spans="1:79" ht="15" customHeight="1" x14ac:dyDescent="0.2">
      <c r="A234" s="56">
        <v>1</v>
      </c>
      <c r="B234" s="56"/>
      <c r="C234" s="56"/>
      <c r="D234" s="56"/>
      <c r="E234" s="56"/>
      <c r="F234" s="56"/>
      <c r="G234" s="56">
        <v>2</v>
      </c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>
        <v>3</v>
      </c>
      <c r="U234" s="56"/>
      <c r="V234" s="56"/>
      <c r="W234" s="56"/>
      <c r="X234" s="56"/>
      <c r="Y234" s="56"/>
      <c r="Z234" s="56">
        <v>4</v>
      </c>
      <c r="AA234" s="56"/>
      <c r="AB234" s="56"/>
      <c r="AC234" s="56"/>
      <c r="AD234" s="56"/>
      <c r="AE234" s="56">
        <v>5</v>
      </c>
      <c r="AF234" s="56"/>
      <c r="AG234" s="56"/>
      <c r="AH234" s="56"/>
      <c r="AI234" s="56"/>
      <c r="AJ234" s="56"/>
      <c r="AK234" s="56">
        <v>6</v>
      </c>
      <c r="AL234" s="56"/>
      <c r="AM234" s="56"/>
      <c r="AN234" s="56"/>
      <c r="AO234" s="56"/>
      <c r="AP234" s="56"/>
      <c r="AQ234" s="56">
        <v>7</v>
      </c>
      <c r="AR234" s="56"/>
      <c r="AS234" s="56"/>
      <c r="AT234" s="56"/>
      <c r="AU234" s="56"/>
      <c r="AV234" s="56"/>
      <c r="AW234" s="32">
        <v>8</v>
      </c>
      <c r="AX234" s="32"/>
      <c r="AY234" s="32"/>
      <c r="AZ234" s="32"/>
      <c r="BA234" s="32"/>
      <c r="BB234" s="32"/>
      <c r="BC234" s="32"/>
      <c r="BD234" s="32"/>
      <c r="BE234" s="32">
        <v>9</v>
      </c>
      <c r="BF234" s="32"/>
      <c r="BG234" s="32"/>
      <c r="BH234" s="32"/>
      <c r="BI234" s="32"/>
      <c r="BJ234" s="32"/>
      <c r="BK234" s="32"/>
      <c r="BL234" s="32"/>
    </row>
    <row r="235" spans="1:79" s="1" customFormat="1" ht="18.75" hidden="1" customHeight="1" x14ac:dyDescent="0.2">
      <c r="A235" s="32" t="s">
        <v>76</v>
      </c>
      <c r="B235" s="32"/>
      <c r="C235" s="32"/>
      <c r="D235" s="32"/>
      <c r="E235" s="32"/>
      <c r="F235" s="32"/>
      <c r="G235" s="151" t="s">
        <v>69</v>
      </c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42" t="s">
        <v>92</v>
      </c>
      <c r="U235" s="42"/>
      <c r="V235" s="42"/>
      <c r="W235" s="42"/>
      <c r="X235" s="42"/>
      <c r="Y235" s="42"/>
      <c r="Z235" s="42" t="s">
        <v>93</v>
      </c>
      <c r="AA235" s="42"/>
      <c r="AB235" s="42"/>
      <c r="AC235" s="42"/>
      <c r="AD235" s="42"/>
      <c r="AE235" s="42" t="s">
        <v>94</v>
      </c>
      <c r="AF235" s="42"/>
      <c r="AG235" s="42"/>
      <c r="AH235" s="42"/>
      <c r="AI235" s="42"/>
      <c r="AJ235" s="42"/>
      <c r="AK235" s="42" t="s">
        <v>95</v>
      </c>
      <c r="AL235" s="42"/>
      <c r="AM235" s="42"/>
      <c r="AN235" s="42"/>
      <c r="AO235" s="42"/>
      <c r="AP235" s="42"/>
      <c r="AQ235" s="42" t="s">
        <v>96</v>
      </c>
      <c r="AR235" s="42"/>
      <c r="AS235" s="42"/>
      <c r="AT235" s="42"/>
      <c r="AU235" s="42"/>
      <c r="AV235" s="42"/>
      <c r="AW235" s="151" t="s">
        <v>99</v>
      </c>
      <c r="AX235" s="151"/>
      <c r="AY235" s="151"/>
      <c r="AZ235" s="151"/>
      <c r="BA235" s="151"/>
      <c r="BB235" s="151"/>
      <c r="BC235" s="151"/>
      <c r="BD235" s="151"/>
      <c r="BE235" s="151" t="s">
        <v>100</v>
      </c>
      <c r="BF235" s="151"/>
      <c r="BG235" s="151"/>
      <c r="BH235" s="151"/>
      <c r="BI235" s="151"/>
      <c r="BJ235" s="151"/>
      <c r="BK235" s="151"/>
      <c r="BL235" s="151"/>
      <c r="CA235" s="1" t="s">
        <v>61</v>
      </c>
    </row>
    <row r="236" spans="1:79" s="7" customFormat="1" ht="12.75" customHeight="1" x14ac:dyDescent="0.2">
      <c r="A236" s="137"/>
      <c r="B236" s="137"/>
      <c r="C236" s="137"/>
      <c r="D236" s="137"/>
      <c r="E236" s="137"/>
      <c r="F236" s="137"/>
      <c r="G236" s="152" t="s">
        <v>161</v>
      </c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52"/>
      <c r="AX236" s="152"/>
      <c r="AY236" s="152"/>
      <c r="AZ236" s="152"/>
      <c r="BA236" s="152"/>
      <c r="BB236" s="152"/>
      <c r="BC236" s="152"/>
      <c r="BD236" s="152"/>
      <c r="BE236" s="152"/>
      <c r="BF236" s="152"/>
      <c r="BG236" s="152"/>
      <c r="BH236" s="152"/>
      <c r="BI236" s="152"/>
      <c r="BJ236" s="152"/>
      <c r="BK236" s="152"/>
      <c r="BL236" s="152"/>
      <c r="CA236" s="7" t="s">
        <v>62</v>
      </c>
    </row>
    <row r="238" spans="1:79" ht="14.25" customHeight="1" x14ac:dyDescent="0.2">
      <c r="A238" s="82" t="s">
        <v>306</v>
      </c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</row>
    <row r="239" spans="1:79" ht="15" customHeight="1" x14ac:dyDescent="0.2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  <c r="BG239" s="159"/>
      <c r="BH239" s="159"/>
      <c r="BI239" s="159"/>
      <c r="BJ239" s="159"/>
      <c r="BK239" s="159"/>
      <c r="BL239" s="159"/>
    </row>
    <row r="240" spans="1:79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2" spans="1:64" ht="14.25" x14ac:dyDescent="0.2">
      <c r="A242" s="82" t="s">
        <v>319</v>
      </c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</row>
    <row r="243" spans="1:64" ht="14.25" x14ac:dyDescent="0.2">
      <c r="A243" s="82" t="s">
        <v>295</v>
      </c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</row>
    <row r="244" spans="1:64" ht="15" customHeight="1" x14ac:dyDescent="0.2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</row>
    <row r="245" spans="1:64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8" spans="1:64" ht="18.95" customHeight="1" x14ac:dyDescent="0.2">
      <c r="A248" s="39" t="s">
        <v>369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26"/>
      <c r="AC248" s="26"/>
      <c r="AD248" s="26"/>
      <c r="AE248" s="26"/>
      <c r="AF248" s="26"/>
      <c r="AG248" s="26"/>
      <c r="AH248" s="72"/>
      <c r="AI248" s="72"/>
      <c r="AJ248" s="72"/>
      <c r="AK248" s="72"/>
      <c r="AL248" s="72"/>
      <c r="AM248" s="72"/>
      <c r="AN248" s="72"/>
      <c r="AO248" s="72"/>
      <c r="AP248" s="72"/>
      <c r="AQ248" s="26"/>
      <c r="AR248" s="26"/>
      <c r="AS248" s="26"/>
      <c r="AT248" s="26"/>
      <c r="AU248" s="41" t="s">
        <v>229</v>
      </c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</row>
    <row r="249" spans="1:64" ht="12.75" customHeight="1" x14ac:dyDescent="0.2">
      <c r="AB249" s="27"/>
      <c r="AC249" s="27"/>
      <c r="AD249" s="27"/>
      <c r="AE249" s="27"/>
      <c r="AF249" s="27"/>
      <c r="AG249" s="27"/>
      <c r="AH249" s="31" t="s">
        <v>2</v>
      </c>
      <c r="AI249" s="31"/>
      <c r="AJ249" s="31"/>
      <c r="AK249" s="31"/>
      <c r="AL249" s="31"/>
      <c r="AM249" s="31"/>
      <c r="AN249" s="31"/>
      <c r="AO249" s="31"/>
      <c r="AP249" s="31"/>
      <c r="AQ249" s="27"/>
      <c r="AR249" s="27"/>
      <c r="AS249" s="27"/>
      <c r="AT249" s="27"/>
      <c r="AU249" s="31" t="s">
        <v>185</v>
      </c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</row>
    <row r="250" spans="1:64" ht="15" x14ac:dyDescent="0.2">
      <c r="AB250" s="27"/>
      <c r="AC250" s="27"/>
      <c r="AD250" s="27"/>
      <c r="AE250" s="27"/>
      <c r="AF250" s="27"/>
      <c r="AG250" s="27"/>
      <c r="AH250" s="28"/>
      <c r="AI250" s="28"/>
      <c r="AJ250" s="28"/>
      <c r="AK250" s="28"/>
      <c r="AL250" s="28"/>
      <c r="AM250" s="28"/>
      <c r="AN250" s="28"/>
      <c r="AO250" s="28"/>
      <c r="AP250" s="28"/>
      <c r="AQ250" s="27"/>
      <c r="AR250" s="27"/>
      <c r="AS250" s="27"/>
      <c r="AT250" s="27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</row>
    <row r="251" spans="1:64" ht="18" customHeight="1" x14ac:dyDescent="0.2">
      <c r="A251" s="39" t="s">
        <v>370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27"/>
      <c r="AC251" s="27"/>
      <c r="AD251" s="27"/>
      <c r="AE251" s="27"/>
      <c r="AF251" s="27"/>
      <c r="AG251" s="27"/>
      <c r="AH251" s="73"/>
      <c r="AI251" s="73"/>
      <c r="AJ251" s="73"/>
      <c r="AK251" s="73"/>
      <c r="AL251" s="73"/>
      <c r="AM251" s="73"/>
      <c r="AN251" s="73"/>
      <c r="AO251" s="73"/>
      <c r="AP251" s="73"/>
      <c r="AQ251" s="27"/>
      <c r="AR251" s="27"/>
      <c r="AS251" s="27"/>
      <c r="AT251" s="27"/>
      <c r="AU251" s="37" t="s">
        <v>371</v>
      </c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</row>
    <row r="252" spans="1:64" ht="12" customHeight="1" x14ac:dyDescent="0.2">
      <c r="AB252" s="27"/>
      <c r="AC252" s="27"/>
      <c r="AD252" s="27"/>
      <c r="AE252" s="27"/>
      <c r="AF252" s="27"/>
      <c r="AG252" s="27"/>
      <c r="AH252" s="31" t="s">
        <v>2</v>
      </c>
      <c r="AI252" s="31"/>
      <c r="AJ252" s="31"/>
      <c r="AK252" s="31"/>
      <c r="AL252" s="31"/>
      <c r="AM252" s="31"/>
      <c r="AN252" s="31"/>
      <c r="AO252" s="31"/>
      <c r="AP252" s="31"/>
      <c r="AQ252" s="27"/>
      <c r="AR252" s="27"/>
      <c r="AS252" s="27"/>
      <c r="AT252" s="27"/>
      <c r="AU252" s="31" t="s">
        <v>185</v>
      </c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</row>
  </sheetData>
  <mergeCells count="1647">
    <mergeCell ref="BJ178:BL178"/>
    <mergeCell ref="AR178:AT178"/>
    <mergeCell ref="AU178:AW178"/>
    <mergeCell ref="AX178:AZ178"/>
    <mergeCell ref="BA178:BC178"/>
    <mergeCell ref="BD178:BF178"/>
    <mergeCell ref="BG178:BI178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7:AT177"/>
    <mergeCell ref="AU177:AW177"/>
    <mergeCell ref="AX177:AZ177"/>
    <mergeCell ref="BA177:BC177"/>
    <mergeCell ref="BD177:BF177"/>
    <mergeCell ref="BG177:BI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R176:AT176"/>
    <mergeCell ref="AU176:AW176"/>
    <mergeCell ref="AX176:AZ176"/>
    <mergeCell ref="BA176:BC176"/>
    <mergeCell ref="BD176:BF176"/>
    <mergeCell ref="BG176:BI176"/>
    <mergeCell ref="BJ175:BL175"/>
    <mergeCell ref="A176:C176"/>
    <mergeCell ref="D176:V176"/>
    <mergeCell ref="W176:Y176"/>
    <mergeCell ref="Z176:AB176"/>
    <mergeCell ref="AC176:AE176"/>
    <mergeCell ref="AF176:AH176"/>
    <mergeCell ref="AI176:AK176"/>
    <mergeCell ref="AL176:AN176"/>
    <mergeCell ref="AO176:AQ176"/>
    <mergeCell ref="AR175:AT175"/>
    <mergeCell ref="AU175:AW175"/>
    <mergeCell ref="AX175:AZ175"/>
    <mergeCell ref="BA175:BC175"/>
    <mergeCell ref="BD175:BF175"/>
    <mergeCell ref="BG175:BI175"/>
    <mergeCell ref="BJ174:BL174"/>
    <mergeCell ref="A175:C175"/>
    <mergeCell ref="D175:V175"/>
    <mergeCell ref="W175:Y175"/>
    <mergeCell ref="Z175:AB175"/>
    <mergeCell ref="AC175:AE175"/>
    <mergeCell ref="AF175:AH175"/>
    <mergeCell ref="AI175:AK175"/>
    <mergeCell ref="AL175:AN175"/>
    <mergeCell ref="AO175:AQ175"/>
    <mergeCell ref="AR174:AT174"/>
    <mergeCell ref="AU174:AW174"/>
    <mergeCell ref="AX174:AZ174"/>
    <mergeCell ref="BA174:BC174"/>
    <mergeCell ref="BD174:BF174"/>
    <mergeCell ref="BG174:BI174"/>
    <mergeCell ref="A174:C174"/>
    <mergeCell ref="D174:V174"/>
    <mergeCell ref="W174:Y174"/>
    <mergeCell ref="Z174:AB174"/>
    <mergeCell ref="AC174:AE174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163:T163"/>
    <mergeCell ref="U163:Y163"/>
    <mergeCell ref="Z163:AD163"/>
    <mergeCell ref="AE163:AI163"/>
    <mergeCell ref="AJ163:AN163"/>
    <mergeCell ref="AO163:AS163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161:T161"/>
    <mergeCell ref="U161:Y161"/>
    <mergeCell ref="Z161:AD161"/>
    <mergeCell ref="AE161:AI161"/>
    <mergeCell ref="AJ161:AN161"/>
    <mergeCell ref="AO161:AS161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T154:AX154"/>
    <mergeCell ref="AY154:BC154"/>
    <mergeCell ref="BD154:BH154"/>
    <mergeCell ref="BI154:BM154"/>
    <mergeCell ref="BN154:BR154"/>
    <mergeCell ref="AT152:AX152"/>
    <mergeCell ref="AY152:BC152"/>
    <mergeCell ref="BD152:BH152"/>
    <mergeCell ref="BI152:BM152"/>
    <mergeCell ref="BN152:BR152"/>
    <mergeCell ref="A152:T152"/>
    <mergeCell ref="U152:Y152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139:C139"/>
    <mergeCell ref="D139:P139"/>
    <mergeCell ref="Q139:U139"/>
    <mergeCell ref="V139:AE139"/>
    <mergeCell ref="AF139:AJ139"/>
    <mergeCell ref="AK139:AO139"/>
    <mergeCell ref="BT131:BX131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38:AT138"/>
    <mergeCell ref="AU138:AY138"/>
    <mergeCell ref="AZ138:BD138"/>
    <mergeCell ref="BE138:BI138"/>
    <mergeCell ref="AP135:AT135"/>
    <mergeCell ref="AU135:AY135"/>
    <mergeCell ref="AZ135:BD135"/>
    <mergeCell ref="BE135:BI135"/>
    <mergeCell ref="A133:BL133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BT123:BX123"/>
    <mergeCell ref="BT122:BX122"/>
    <mergeCell ref="BT121:BX121"/>
    <mergeCell ref="AP121:AT121"/>
    <mergeCell ref="AU121:AY121"/>
    <mergeCell ref="AZ121:BD121"/>
    <mergeCell ref="BE121:BI121"/>
    <mergeCell ref="BJ121:BN121"/>
    <mergeCell ref="BO121:BS121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1:AA251"/>
    <mergeCell ref="AH251:AP251"/>
    <mergeCell ref="AU251:BF251"/>
    <mergeCell ref="AH252:AP252"/>
    <mergeCell ref="AU252:BF252"/>
    <mergeCell ref="A31:D31"/>
    <mergeCell ref="E31:T31"/>
    <mergeCell ref="U31:Y31"/>
    <mergeCell ref="Z31:AD31"/>
    <mergeCell ref="AE31:AH31"/>
    <mergeCell ref="A244:BL244"/>
    <mergeCell ref="A248:AA248"/>
    <mergeCell ref="AH248:AP248"/>
    <mergeCell ref="AU248:BF248"/>
    <mergeCell ref="AH249:AP249"/>
    <mergeCell ref="AU249:BF249"/>
    <mergeCell ref="AW236:BD236"/>
    <mergeCell ref="BE236:BL236"/>
    <mergeCell ref="A238:BL238"/>
    <mergeCell ref="A239:BL239"/>
    <mergeCell ref="A242:BL242"/>
    <mergeCell ref="A243:BL243"/>
    <mergeCell ref="AQ235:AV235"/>
    <mergeCell ref="AW235:BD235"/>
    <mergeCell ref="BE235:BL235"/>
    <mergeCell ref="A236:F236"/>
    <mergeCell ref="G236:S236"/>
    <mergeCell ref="T236:Y236"/>
    <mergeCell ref="Z236:AD236"/>
    <mergeCell ref="AE236:AJ236"/>
    <mergeCell ref="AK236:AP236"/>
    <mergeCell ref="AQ236:AV236"/>
    <mergeCell ref="A235:F235"/>
    <mergeCell ref="G235:S235"/>
    <mergeCell ref="T235:Y235"/>
    <mergeCell ref="Z235:AD235"/>
    <mergeCell ref="AE235:AJ235"/>
    <mergeCell ref="AK235:AP235"/>
    <mergeCell ref="BE232:BL233"/>
    <mergeCell ref="A234:F234"/>
    <mergeCell ref="G234:S234"/>
    <mergeCell ref="T234:Y234"/>
    <mergeCell ref="Z234:AD234"/>
    <mergeCell ref="AE234:AJ234"/>
    <mergeCell ref="AK234:AP234"/>
    <mergeCell ref="AQ234:AV234"/>
    <mergeCell ref="AW234:BD234"/>
    <mergeCell ref="BE234:BL234"/>
    <mergeCell ref="A230:BL230"/>
    <mergeCell ref="A231:BL231"/>
    <mergeCell ref="A232:F233"/>
    <mergeCell ref="G232:S233"/>
    <mergeCell ref="T232:Y233"/>
    <mergeCell ref="Z232:AD233"/>
    <mergeCell ref="AE232:AJ233"/>
    <mergeCell ref="AK232:AP233"/>
    <mergeCell ref="AQ232:AV233"/>
    <mergeCell ref="AW232:BD233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T224:AW225"/>
    <mergeCell ref="AX224:BG224"/>
    <mergeCell ref="BH224:BL225"/>
    <mergeCell ref="Z225:AD225"/>
    <mergeCell ref="AE225:AI225"/>
    <mergeCell ref="AX225:BB225"/>
    <mergeCell ref="BC225:BG225"/>
    <mergeCell ref="A222:BL222"/>
    <mergeCell ref="A223:F225"/>
    <mergeCell ref="G223:P225"/>
    <mergeCell ref="Q223:AN223"/>
    <mergeCell ref="AO223:BL223"/>
    <mergeCell ref="Q224:U225"/>
    <mergeCell ref="V224:Y225"/>
    <mergeCell ref="Z224:AI224"/>
    <mergeCell ref="AJ224:AN225"/>
    <mergeCell ref="AO224:AS225"/>
    <mergeCell ref="AK219:AP219"/>
    <mergeCell ref="AQ219:AV219"/>
    <mergeCell ref="AW219:BA219"/>
    <mergeCell ref="BB219:BF219"/>
    <mergeCell ref="BG219:BL219"/>
    <mergeCell ref="A221:BL221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Q215:AV216"/>
    <mergeCell ref="AW215:BF215"/>
    <mergeCell ref="BG215:BL216"/>
    <mergeCell ref="AW216:BA216"/>
    <mergeCell ref="BB216:BF216"/>
    <mergeCell ref="A217:F217"/>
    <mergeCell ref="G217:S217"/>
    <mergeCell ref="T217:Y217"/>
    <mergeCell ref="Z217:AD217"/>
    <mergeCell ref="AE217:AJ217"/>
    <mergeCell ref="A215:F216"/>
    <mergeCell ref="G215:S216"/>
    <mergeCell ref="T215:Y216"/>
    <mergeCell ref="Z215:AD216"/>
    <mergeCell ref="AE215:AJ216"/>
    <mergeCell ref="AK215:AP216"/>
    <mergeCell ref="BP205:BS205"/>
    <mergeCell ref="A208:BL208"/>
    <mergeCell ref="A209:BL209"/>
    <mergeCell ref="A212:BL212"/>
    <mergeCell ref="A213:BL213"/>
    <mergeCell ref="A214:BL214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BP203:BS203"/>
    <mergeCell ref="A204:M204"/>
    <mergeCell ref="N204:U204"/>
    <mergeCell ref="V204:Z204"/>
    <mergeCell ref="AA204:AE204"/>
    <mergeCell ref="AF204:AI204"/>
    <mergeCell ref="AJ204:AN204"/>
    <mergeCell ref="AO204:AR204"/>
    <mergeCell ref="AS204:AW204"/>
    <mergeCell ref="AX204:BA204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AA202:AE202"/>
    <mergeCell ref="AF202:AI202"/>
    <mergeCell ref="AJ202:AN202"/>
    <mergeCell ref="AO202:AR202"/>
    <mergeCell ref="AS202:AW202"/>
    <mergeCell ref="AX202:BA202"/>
    <mergeCell ref="A199:BL199"/>
    <mergeCell ref="A200:BM200"/>
    <mergeCell ref="A201:M202"/>
    <mergeCell ref="N201:U202"/>
    <mergeCell ref="V201:Z202"/>
    <mergeCell ref="AA201:AI201"/>
    <mergeCell ref="AJ201:AR201"/>
    <mergeCell ref="AS201:BA201"/>
    <mergeCell ref="BB201:BJ201"/>
    <mergeCell ref="BK201:BS201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Z196:BD196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P193:AT193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190:BL190"/>
    <mergeCell ref="A191:BD191"/>
    <mergeCell ref="A192:F193"/>
    <mergeCell ref="G192:S193"/>
    <mergeCell ref="T192:Z193"/>
    <mergeCell ref="AA192:AO192"/>
    <mergeCell ref="AP192:BD192"/>
    <mergeCell ref="AA193:AE193"/>
    <mergeCell ref="AF193:AJ193"/>
    <mergeCell ref="AK193:AO193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3:BS183"/>
    <mergeCell ref="A184:F185"/>
    <mergeCell ref="G184:S185"/>
    <mergeCell ref="T184:Z185"/>
    <mergeCell ref="AA184:AO184"/>
    <mergeCell ref="AP184:BD184"/>
    <mergeCell ref="BE184:BS184"/>
    <mergeCell ref="AA185:AE185"/>
    <mergeCell ref="AF185:AJ185"/>
    <mergeCell ref="AK185:AO185"/>
    <mergeCell ref="BA173:BC173"/>
    <mergeCell ref="BD173:BF173"/>
    <mergeCell ref="BG173:BI173"/>
    <mergeCell ref="BJ173:BL173"/>
    <mergeCell ref="A181:BL181"/>
    <mergeCell ref="A182:BS182"/>
    <mergeCell ref="AF174:AH174"/>
    <mergeCell ref="AI174:AK174"/>
    <mergeCell ref="AL174:AN174"/>
    <mergeCell ref="AO174:AQ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BJ169:BL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BG168:BL168"/>
    <mergeCell ref="W169:AB169"/>
    <mergeCell ref="AC169:AH169"/>
    <mergeCell ref="AI169:AN169"/>
    <mergeCell ref="AO169:AT169"/>
    <mergeCell ref="AU169:AW170"/>
    <mergeCell ref="AX169:AZ170"/>
    <mergeCell ref="BA169:BC170"/>
    <mergeCell ref="BD169:BF170"/>
    <mergeCell ref="BG169:BI170"/>
    <mergeCell ref="A168:C170"/>
    <mergeCell ref="D168:V170"/>
    <mergeCell ref="W168:AH168"/>
    <mergeCell ref="AI168:AT168"/>
    <mergeCell ref="AU168:AZ168"/>
    <mergeCell ref="BA168:BF168"/>
    <mergeCell ref="A167:BL167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3:T153"/>
    <mergeCell ref="U153:Y153"/>
    <mergeCell ref="Z153:AD153"/>
    <mergeCell ref="AE153:AI153"/>
    <mergeCell ref="AJ153:AN153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D156:BH156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148:BL148"/>
    <mergeCell ref="A149:BR149"/>
    <mergeCell ref="AP139:AT139"/>
    <mergeCell ref="AU139:AY139"/>
    <mergeCell ref="AZ139:BD139"/>
    <mergeCell ref="BE139:BI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134:C135"/>
    <mergeCell ref="D134:P135"/>
    <mergeCell ref="Q134:U135"/>
    <mergeCell ref="V134:AE135"/>
    <mergeCell ref="AF134:AT134"/>
    <mergeCell ref="AU134:BI134"/>
    <mergeCell ref="AF135:AJ135"/>
    <mergeCell ref="AK135:AO135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7:D77"/>
    <mergeCell ref="E77:W77"/>
    <mergeCell ref="X77:AB77"/>
    <mergeCell ref="AC77:AG77"/>
    <mergeCell ref="AH77:AL77"/>
    <mergeCell ref="AM77:AQ77"/>
    <mergeCell ref="AR77:AV77"/>
    <mergeCell ref="AR76:AV76"/>
    <mergeCell ref="AW76:BA76"/>
    <mergeCell ref="AW79:BA79"/>
    <mergeCell ref="BB79:BF79"/>
    <mergeCell ref="BG79:BK79"/>
    <mergeCell ref="A80:D80"/>
    <mergeCell ref="E80:W80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04 A173 A113">
    <cfRule type="cellIs" dxfId="156" priority="47" stopIfTrue="1" operator="equal">
      <formula>A103</formula>
    </cfRule>
  </conditionalFormatting>
  <conditionalFormatting sqref="A123:C123 A138:C138">
    <cfRule type="cellIs" dxfId="155" priority="48" stopIfTrue="1" operator="equal">
      <formula>A122</formula>
    </cfRule>
    <cfRule type="cellIs" dxfId="154" priority="49" stopIfTrue="1" operator="equal">
      <formula>0</formula>
    </cfRule>
  </conditionalFormatting>
  <conditionalFormatting sqref="A105">
    <cfRule type="cellIs" dxfId="153" priority="46" stopIfTrue="1" operator="equal">
      <formula>A104</formula>
    </cfRule>
  </conditionalFormatting>
  <conditionalFormatting sqref="A115">
    <cfRule type="cellIs" dxfId="152" priority="51" stopIfTrue="1" operator="equal">
      <formula>A113</formula>
    </cfRule>
  </conditionalFormatting>
  <conditionalFormatting sqref="A114">
    <cfRule type="cellIs" dxfId="151" priority="44" stopIfTrue="1" operator="equal">
      <formula>A113</formula>
    </cfRule>
  </conditionalFormatting>
  <conditionalFormatting sqref="A174">
    <cfRule type="cellIs" dxfId="150" priority="6" stopIfTrue="1" operator="equal">
      <formula>A173</formula>
    </cfRule>
  </conditionalFormatting>
  <conditionalFormatting sqref="A124:C124">
    <cfRule type="cellIs" dxfId="149" priority="41" stopIfTrue="1" operator="equal">
      <formula>A123</formula>
    </cfRule>
    <cfRule type="cellIs" dxfId="148" priority="42" stopIfTrue="1" operator="equal">
      <formula>0</formula>
    </cfRule>
  </conditionalFormatting>
  <conditionalFormatting sqref="A125:C125">
    <cfRule type="cellIs" dxfId="147" priority="39" stopIfTrue="1" operator="equal">
      <formula>A124</formula>
    </cfRule>
    <cfRule type="cellIs" dxfId="146" priority="40" stopIfTrue="1" operator="equal">
      <formula>0</formula>
    </cfRule>
  </conditionalFormatting>
  <conditionalFormatting sqref="A126:C126">
    <cfRule type="cellIs" dxfId="145" priority="37" stopIfTrue="1" operator="equal">
      <formula>A125</formula>
    </cfRule>
    <cfRule type="cellIs" dxfId="144" priority="38" stopIfTrue="1" operator="equal">
      <formula>0</formula>
    </cfRule>
  </conditionalFormatting>
  <conditionalFormatting sqref="A127:C127">
    <cfRule type="cellIs" dxfId="143" priority="35" stopIfTrue="1" operator="equal">
      <formula>A126</formula>
    </cfRule>
    <cfRule type="cellIs" dxfId="142" priority="36" stopIfTrue="1" operator="equal">
      <formula>0</formula>
    </cfRule>
  </conditionalFormatting>
  <conditionalFormatting sqref="A128:C128">
    <cfRule type="cellIs" dxfId="141" priority="33" stopIfTrue="1" operator="equal">
      <formula>A127</formula>
    </cfRule>
    <cfRule type="cellIs" dxfId="140" priority="34" stopIfTrue="1" operator="equal">
      <formula>0</formula>
    </cfRule>
  </conditionalFormatting>
  <conditionalFormatting sqref="A129:C129">
    <cfRule type="cellIs" dxfId="139" priority="31" stopIfTrue="1" operator="equal">
      <formula>A128</formula>
    </cfRule>
    <cfRule type="cellIs" dxfId="138" priority="32" stopIfTrue="1" operator="equal">
      <formula>0</formula>
    </cfRule>
  </conditionalFormatting>
  <conditionalFormatting sqref="A130:C130">
    <cfRule type="cellIs" dxfId="137" priority="29" stopIfTrue="1" operator="equal">
      <formula>A129</formula>
    </cfRule>
    <cfRule type="cellIs" dxfId="136" priority="30" stopIfTrue="1" operator="equal">
      <formula>0</formula>
    </cfRule>
  </conditionalFormatting>
  <conditionalFormatting sqref="A131:C131">
    <cfRule type="cellIs" dxfId="135" priority="27" stopIfTrue="1" operator="equal">
      <formula>A130</formula>
    </cfRule>
    <cfRule type="cellIs" dxfId="134" priority="28" stopIfTrue="1" operator="equal">
      <formula>0</formula>
    </cfRule>
  </conditionalFormatting>
  <conditionalFormatting sqref="A139:C139">
    <cfRule type="cellIs" dxfId="133" priority="23" stopIfTrue="1" operator="equal">
      <formula>A138</formula>
    </cfRule>
    <cfRule type="cellIs" dxfId="132" priority="24" stopIfTrue="1" operator="equal">
      <formula>0</formula>
    </cfRule>
  </conditionalFormatting>
  <conditionalFormatting sqref="A140:C140">
    <cfRule type="cellIs" dxfId="131" priority="21" stopIfTrue="1" operator="equal">
      <formula>A139</formula>
    </cfRule>
    <cfRule type="cellIs" dxfId="130" priority="22" stopIfTrue="1" operator="equal">
      <formula>0</formula>
    </cfRule>
  </conditionalFormatting>
  <conditionalFormatting sqref="A141:C141">
    <cfRule type="cellIs" dxfId="129" priority="19" stopIfTrue="1" operator="equal">
      <formula>A140</formula>
    </cfRule>
    <cfRule type="cellIs" dxfId="128" priority="20" stopIfTrue="1" operator="equal">
      <formula>0</formula>
    </cfRule>
  </conditionalFormatting>
  <conditionalFormatting sqref="A142:C142">
    <cfRule type="cellIs" dxfId="127" priority="17" stopIfTrue="1" operator="equal">
      <formula>A141</formula>
    </cfRule>
    <cfRule type="cellIs" dxfId="126" priority="18" stopIfTrue="1" operator="equal">
      <formula>0</formula>
    </cfRule>
  </conditionalFormatting>
  <conditionalFormatting sqref="A143:C143">
    <cfRule type="cellIs" dxfId="125" priority="15" stopIfTrue="1" operator="equal">
      <formula>A142</formula>
    </cfRule>
    <cfRule type="cellIs" dxfId="124" priority="16" stopIfTrue="1" operator="equal">
      <formula>0</formula>
    </cfRule>
  </conditionalFormatting>
  <conditionalFormatting sqref="A144:C144">
    <cfRule type="cellIs" dxfId="123" priority="13" stopIfTrue="1" operator="equal">
      <formula>A143</formula>
    </cfRule>
    <cfRule type="cellIs" dxfId="122" priority="14" stopIfTrue="1" operator="equal">
      <formula>0</formula>
    </cfRule>
  </conditionalFormatting>
  <conditionalFormatting sqref="A145:C145">
    <cfRule type="cellIs" dxfId="121" priority="11" stopIfTrue="1" operator="equal">
      <formula>A144</formula>
    </cfRule>
    <cfRule type="cellIs" dxfId="120" priority="12" stopIfTrue="1" operator="equal">
      <formula>0</formula>
    </cfRule>
  </conditionalFormatting>
  <conditionalFormatting sqref="A146:C146">
    <cfRule type="cellIs" dxfId="119" priority="9" stopIfTrue="1" operator="equal">
      <formula>A145</formula>
    </cfRule>
    <cfRule type="cellIs" dxfId="118" priority="10" stopIfTrue="1" operator="equal">
      <formula>0</formula>
    </cfRule>
  </conditionalFormatting>
  <conditionalFormatting sqref="A175">
    <cfRule type="cellIs" dxfId="117" priority="5" stopIfTrue="1" operator="equal">
      <formula>A174</formula>
    </cfRule>
  </conditionalFormatting>
  <conditionalFormatting sqref="A176">
    <cfRule type="cellIs" dxfId="116" priority="4" stopIfTrue="1" operator="equal">
      <formula>A175</formula>
    </cfRule>
  </conditionalFormatting>
  <conditionalFormatting sqref="A177">
    <cfRule type="cellIs" dxfId="115" priority="3" stopIfTrue="1" operator="equal">
      <formula>A176</formula>
    </cfRule>
  </conditionalFormatting>
  <conditionalFormatting sqref="A178">
    <cfRule type="cellIs" dxfId="114" priority="2" stopIfTrue="1" operator="equal">
      <formula>A177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3"/>
  <sheetViews>
    <sheetView topLeftCell="A206" zoomScaleNormal="100" workbookViewId="0">
      <selection activeCell="AU233" sqref="AU233:BF23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">
      <c r="A2" s="47" t="s">
        <v>308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4" spans="1:79" ht="15" customHeight="1" x14ac:dyDescent="0.2">
      <c r="A4" s="13" t="s">
        <v>179</v>
      </c>
      <c r="B4" s="50" t="s">
        <v>217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10"/>
      <c r="AH4" s="55" t="s">
        <v>228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10"/>
      <c r="AT4" s="54" t="s">
        <v>230</v>
      </c>
      <c r="AU4" s="55"/>
      <c r="AV4" s="55"/>
      <c r="AW4" s="55"/>
      <c r="AX4" s="55"/>
      <c r="AY4" s="55"/>
      <c r="AZ4" s="55"/>
      <c r="BA4" s="55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8"/>
      <c r="AH5" s="49" t="s">
        <v>186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8"/>
      <c r="AT5" s="49" t="s">
        <v>177</v>
      </c>
      <c r="AU5" s="49"/>
      <c r="AV5" s="49"/>
      <c r="AW5" s="49"/>
      <c r="AX5" s="49"/>
      <c r="AY5" s="49"/>
      <c r="AZ5" s="49"/>
      <c r="BA5" s="49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">
      <c r="BE6" s="16"/>
      <c r="BF6" s="16"/>
      <c r="BG6" s="16"/>
      <c r="BH6" s="16"/>
      <c r="BI6" s="16"/>
      <c r="BJ6" s="16"/>
      <c r="BK6" s="16"/>
      <c r="BL6" s="16"/>
    </row>
    <row r="7" spans="1:79" ht="15" customHeight="1" x14ac:dyDescent="0.2">
      <c r="A7" s="13" t="s">
        <v>188</v>
      </c>
      <c r="B7" s="50" t="s">
        <v>217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10"/>
      <c r="AH7" s="55" t="s">
        <v>323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17"/>
      <c r="BC7" s="54" t="s">
        <v>230</v>
      </c>
      <c r="BD7" s="55"/>
      <c r="BE7" s="55"/>
      <c r="BF7" s="55"/>
      <c r="BG7" s="55"/>
      <c r="BH7" s="55"/>
      <c r="BI7" s="55"/>
      <c r="BJ7" s="55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">
      <c r="A8" s="53" t="s">
        <v>169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8"/>
      <c r="AH8" s="49" t="s">
        <v>189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15"/>
      <c r="BC8" s="49" t="s">
        <v>177</v>
      </c>
      <c r="BD8" s="49"/>
      <c r="BE8" s="49"/>
      <c r="BF8" s="49"/>
      <c r="BG8" s="49"/>
      <c r="BH8" s="49"/>
      <c r="BI8" s="49"/>
      <c r="BJ8" s="49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42.75" customHeight="1" x14ac:dyDescent="0.2">
      <c r="A10" s="13" t="s">
        <v>190</v>
      </c>
      <c r="B10" s="55" t="s">
        <v>343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55" t="s">
        <v>344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17"/>
      <c r="AA10" s="55" t="s">
        <v>345</v>
      </c>
      <c r="AB10" s="55"/>
      <c r="AC10" s="55"/>
      <c r="AD10" s="55"/>
      <c r="AE10" s="55"/>
      <c r="AF10" s="55"/>
      <c r="AG10" s="55"/>
      <c r="AH10" s="55"/>
      <c r="AI10" s="55"/>
      <c r="AJ10" s="17"/>
      <c r="AK10" s="84" t="s">
        <v>222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22"/>
      <c r="BL10" s="54" t="s">
        <v>231</v>
      </c>
      <c r="BM10" s="55"/>
      <c r="BN10" s="55"/>
      <c r="BO10" s="55"/>
      <c r="BP10" s="55"/>
      <c r="BQ10" s="55"/>
      <c r="BR10" s="55"/>
      <c r="BS10" s="55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">
      <c r="B11" s="49" t="s">
        <v>191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N11" s="49" t="s">
        <v>193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5"/>
      <c r="AA11" s="85" t="s">
        <v>194</v>
      </c>
      <c r="AB11" s="85"/>
      <c r="AC11" s="85"/>
      <c r="AD11" s="85"/>
      <c r="AE11" s="85"/>
      <c r="AF11" s="85"/>
      <c r="AG11" s="85"/>
      <c r="AH11" s="85"/>
      <c r="AI11" s="85"/>
      <c r="AJ11" s="15"/>
      <c r="AK11" s="86" t="s">
        <v>192</v>
      </c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21"/>
      <c r="BL11" s="49" t="s">
        <v>178</v>
      </c>
      <c r="BM11" s="49"/>
      <c r="BN11" s="49"/>
      <c r="BO11" s="49"/>
      <c r="BP11" s="49"/>
      <c r="BQ11" s="49"/>
      <c r="BR11" s="49"/>
      <c r="BS11" s="49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">
      <c r="A13" s="82" t="s">
        <v>309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">
      <c r="A15" s="48" t="s">
        <v>341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3" t="s">
        <v>163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</row>
    <row r="18" spans="1:79" ht="45" customHeight="1" x14ac:dyDescent="0.2">
      <c r="A18" s="48" t="s">
        <v>342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90" customHeight="1" x14ac:dyDescent="0.2">
      <c r="A21" s="48" t="s">
        <v>373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">
      <c r="A24" s="90" t="s">
        <v>296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</row>
    <row r="25" spans="1:79" ht="15" customHeight="1" x14ac:dyDescent="0.2">
      <c r="A25" s="45" t="s">
        <v>232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</row>
    <row r="26" spans="1:79" ht="23.1" customHeight="1" x14ac:dyDescent="0.2">
      <c r="A26" s="91" t="s">
        <v>3</v>
      </c>
      <c r="B26" s="92"/>
      <c r="C26" s="92"/>
      <c r="D26" s="93"/>
      <c r="E26" s="91" t="s">
        <v>20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56" t="s">
        <v>233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 t="s">
        <v>234</v>
      </c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 t="s">
        <v>235</v>
      </c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</row>
    <row r="27" spans="1:79" ht="54.75" customHeight="1" x14ac:dyDescent="0.2">
      <c r="A27" s="94"/>
      <c r="B27" s="95"/>
      <c r="C27" s="95"/>
      <c r="D27" s="9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66" t="s">
        <v>5</v>
      </c>
      <c r="V27" s="67"/>
      <c r="W27" s="67"/>
      <c r="X27" s="67"/>
      <c r="Y27" s="68"/>
      <c r="Z27" s="66" t="s">
        <v>4</v>
      </c>
      <c r="AA27" s="67"/>
      <c r="AB27" s="67"/>
      <c r="AC27" s="67"/>
      <c r="AD27" s="68"/>
      <c r="AE27" s="87" t="s">
        <v>130</v>
      </c>
      <c r="AF27" s="88"/>
      <c r="AG27" s="88"/>
      <c r="AH27" s="89"/>
      <c r="AI27" s="66" t="s">
        <v>6</v>
      </c>
      <c r="AJ27" s="67"/>
      <c r="AK27" s="67"/>
      <c r="AL27" s="67"/>
      <c r="AM27" s="68"/>
      <c r="AN27" s="66" t="s">
        <v>5</v>
      </c>
      <c r="AO27" s="67"/>
      <c r="AP27" s="67"/>
      <c r="AQ27" s="67"/>
      <c r="AR27" s="68"/>
      <c r="AS27" s="66" t="s">
        <v>4</v>
      </c>
      <c r="AT27" s="67"/>
      <c r="AU27" s="67"/>
      <c r="AV27" s="67"/>
      <c r="AW27" s="68"/>
      <c r="AX27" s="87" t="s">
        <v>130</v>
      </c>
      <c r="AY27" s="88"/>
      <c r="AZ27" s="88"/>
      <c r="BA27" s="89"/>
      <c r="BB27" s="66" t="s">
        <v>108</v>
      </c>
      <c r="BC27" s="67"/>
      <c r="BD27" s="67"/>
      <c r="BE27" s="67"/>
      <c r="BF27" s="68"/>
      <c r="BG27" s="66" t="s">
        <v>5</v>
      </c>
      <c r="BH27" s="67"/>
      <c r="BI27" s="67"/>
      <c r="BJ27" s="67"/>
      <c r="BK27" s="68"/>
      <c r="BL27" s="66" t="s">
        <v>4</v>
      </c>
      <c r="BM27" s="67"/>
      <c r="BN27" s="67"/>
      <c r="BO27" s="67"/>
      <c r="BP27" s="68"/>
      <c r="BQ27" s="87" t="s">
        <v>130</v>
      </c>
      <c r="BR27" s="88"/>
      <c r="BS27" s="88"/>
      <c r="BT27" s="89"/>
      <c r="BU27" s="66" t="s">
        <v>109</v>
      </c>
      <c r="BV27" s="67"/>
      <c r="BW27" s="67"/>
      <c r="BX27" s="67"/>
      <c r="BY27" s="68"/>
    </row>
    <row r="28" spans="1:79" ht="15" customHeight="1" x14ac:dyDescent="0.2">
      <c r="A28" s="66">
        <v>1</v>
      </c>
      <c r="B28" s="67"/>
      <c r="C28" s="67"/>
      <c r="D28" s="68"/>
      <c r="E28" s="66">
        <v>2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6">
        <v>3</v>
      </c>
      <c r="V28" s="67"/>
      <c r="W28" s="67"/>
      <c r="X28" s="67"/>
      <c r="Y28" s="68"/>
      <c r="Z28" s="66">
        <v>4</v>
      </c>
      <c r="AA28" s="67"/>
      <c r="AB28" s="67"/>
      <c r="AC28" s="67"/>
      <c r="AD28" s="68"/>
      <c r="AE28" s="66">
        <v>5</v>
      </c>
      <c r="AF28" s="67"/>
      <c r="AG28" s="67"/>
      <c r="AH28" s="68"/>
      <c r="AI28" s="66">
        <v>6</v>
      </c>
      <c r="AJ28" s="67"/>
      <c r="AK28" s="67"/>
      <c r="AL28" s="67"/>
      <c r="AM28" s="68"/>
      <c r="AN28" s="66">
        <v>7</v>
      </c>
      <c r="AO28" s="67"/>
      <c r="AP28" s="67"/>
      <c r="AQ28" s="67"/>
      <c r="AR28" s="68"/>
      <c r="AS28" s="66">
        <v>8</v>
      </c>
      <c r="AT28" s="67"/>
      <c r="AU28" s="67"/>
      <c r="AV28" s="67"/>
      <c r="AW28" s="68"/>
      <c r="AX28" s="66">
        <v>9</v>
      </c>
      <c r="AY28" s="67"/>
      <c r="AZ28" s="67"/>
      <c r="BA28" s="68"/>
      <c r="BB28" s="66">
        <v>10</v>
      </c>
      <c r="BC28" s="67"/>
      <c r="BD28" s="67"/>
      <c r="BE28" s="67"/>
      <c r="BF28" s="68"/>
      <c r="BG28" s="66">
        <v>11</v>
      </c>
      <c r="BH28" s="67"/>
      <c r="BI28" s="67"/>
      <c r="BJ28" s="67"/>
      <c r="BK28" s="68"/>
      <c r="BL28" s="66">
        <v>12</v>
      </c>
      <c r="BM28" s="67"/>
      <c r="BN28" s="67"/>
      <c r="BO28" s="67"/>
      <c r="BP28" s="68"/>
      <c r="BQ28" s="66">
        <v>13</v>
      </c>
      <c r="BR28" s="67"/>
      <c r="BS28" s="67"/>
      <c r="BT28" s="68"/>
      <c r="BU28" s="66">
        <v>14</v>
      </c>
      <c r="BV28" s="67"/>
      <c r="BW28" s="67"/>
      <c r="BX28" s="67"/>
      <c r="BY28" s="68"/>
    </row>
    <row r="29" spans="1:79" ht="13.5" hidden="1" customHeight="1" x14ac:dyDescent="0.2">
      <c r="A29" s="69" t="s">
        <v>68</v>
      </c>
      <c r="B29" s="70"/>
      <c r="C29" s="70"/>
      <c r="D29" s="71"/>
      <c r="E29" s="69" t="s">
        <v>69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07" t="s">
        <v>77</v>
      </c>
      <c r="V29" s="108"/>
      <c r="W29" s="108"/>
      <c r="X29" s="108"/>
      <c r="Y29" s="109"/>
      <c r="Z29" s="107" t="s">
        <v>78</v>
      </c>
      <c r="AA29" s="108"/>
      <c r="AB29" s="108"/>
      <c r="AC29" s="108"/>
      <c r="AD29" s="109"/>
      <c r="AE29" s="69" t="s">
        <v>103</v>
      </c>
      <c r="AF29" s="70"/>
      <c r="AG29" s="70"/>
      <c r="AH29" s="71"/>
      <c r="AI29" s="97" t="s">
        <v>197</v>
      </c>
      <c r="AJ29" s="98"/>
      <c r="AK29" s="98"/>
      <c r="AL29" s="98"/>
      <c r="AM29" s="99"/>
      <c r="AN29" s="69" t="s">
        <v>79</v>
      </c>
      <c r="AO29" s="70"/>
      <c r="AP29" s="70"/>
      <c r="AQ29" s="70"/>
      <c r="AR29" s="71"/>
      <c r="AS29" s="69" t="s">
        <v>80</v>
      </c>
      <c r="AT29" s="70"/>
      <c r="AU29" s="70"/>
      <c r="AV29" s="70"/>
      <c r="AW29" s="71"/>
      <c r="AX29" s="69" t="s">
        <v>104</v>
      </c>
      <c r="AY29" s="70"/>
      <c r="AZ29" s="70"/>
      <c r="BA29" s="71"/>
      <c r="BB29" s="97" t="s">
        <v>197</v>
      </c>
      <c r="BC29" s="98"/>
      <c r="BD29" s="98"/>
      <c r="BE29" s="98"/>
      <c r="BF29" s="99"/>
      <c r="BG29" s="69" t="s">
        <v>70</v>
      </c>
      <c r="BH29" s="70"/>
      <c r="BI29" s="70"/>
      <c r="BJ29" s="70"/>
      <c r="BK29" s="71"/>
      <c r="BL29" s="69" t="s">
        <v>71</v>
      </c>
      <c r="BM29" s="70"/>
      <c r="BN29" s="70"/>
      <c r="BO29" s="70"/>
      <c r="BP29" s="71"/>
      <c r="BQ29" s="69" t="s">
        <v>105</v>
      </c>
      <c r="BR29" s="70"/>
      <c r="BS29" s="70"/>
      <c r="BT29" s="71"/>
      <c r="BU29" s="97" t="s">
        <v>197</v>
      </c>
      <c r="BV29" s="98"/>
      <c r="BW29" s="98"/>
      <c r="BX29" s="98"/>
      <c r="BY29" s="99"/>
      <c r="CA29" t="s">
        <v>28</v>
      </c>
    </row>
    <row r="30" spans="1:79" s="30" customFormat="1" ht="12.75" customHeight="1" x14ac:dyDescent="0.2">
      <c r="A30" s="100"/>
      <c r="B30" s="101"/>
      <c r="C30" s="101"/>
      <c r="D30" s="102"/>
      <c r="E30" s="74" t="s">
        <v>241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103">
        <v>90533</v>
      </c>
      <c r="V30" s="103"/>
      <c r="W30" s="103"/>
      <c r="X30" s="103"/>
      <c r="Y30" s="103"/>
      <c r="Z30" s="103" t="s">
        <v>242</v>
      </c>
      <c r="AA30" s="103"/>
      <c r="AB30" s="103"/>
      <c r="AC30" s="103"/>
      <c r="AD30" s="103"/>
      <c r="AE30" s="104" t="s">
        <v>242</v>
      </c>
      <c r="AF30" s="105"/>
      <c r="AG30" s="105"/>
      <c r="AH30" s="106"/>
      <c r="AI30" s="104">
        <f>IF(ISNUMBER(U30),U30,0)+IF(ISNUMBER(Z30),Z30,0)</f>
        <v>90533</v>
      </c>
      <c r="AJ30" s="105"/>
      <c r="AK30" s="105"/>
      <c r="AL30" s="105"/>
      <c r="AM30" s="106"/>
      <c r="AN30" s="104">
        <v>227280</v>
      </c>
      <c r="AO30" s="105"/>
      <c r="AP30" s="105"/>
      <c r="AQ30" s="105"/>
      <c r="AR30" s="106"/>
      <c r="AS30" s="104" t="s">
        <v>242</v>
      </c>
      <c r="AT30" s="105"/>
      <c r="AU30" s="105"/>
      <c r="AV30" s="105"/>
      <c r="AW30" s="106"/>
      <c r="AX30" s="104" t="s">
        <v>242</v>
      </c>
      <c r="AY30" s="105"/>
      <c r="AZ30" s="105"/>
      <c r="BA30" s="106"/>
      <c r="BB30" s="104">
        <f>IF(ISNUMBER(AN30),AN30,0)+IF(ISNUMBER(AS30),AS30,0)</f>
        <v>227280</v>
      </c>
      <c r="BC30" s="105"/>
      <c r="BD30" s="105"/>
      <c r="BE30" s="105"/>
      <c r="BF30" s="106"/>
      <c r="BG30" s="104">
        <v>105000</v>
      </c>
      <c r="BH30" s="105"/>
      <c r="BI30" s="105"/>
      <c r="BJ30" s="105"/>
      <c r="BK30" s="106"/>
      <c r="BL30" s="104" t="s">
        <v>242</v>
      </c>
      <c r="BM30" s="105"/>
      <c r="BN30" s="105"/>
      <c r="BO30" s="105"/>
      <c r="BP30" s="106"/>
      <c r="BQ30" s="104" t="s">
        <v>242</v>
      </c>
      <c r="BR30" s="105"/>
      <c r="BS30" s="105"/>
      <c r="BT30" s="106"/>
      <c r="BU30" s="104">
        <f>IF(ISNUMBER(BG30),BG30,0)+IF(ISNUMBER(BL30),BL30,0)</f>
        <v>105000</v>
      </c>
      <c r="BV30" s="105"/>
      <c r="BW30" s="105"/>
      <c r="BX30" s="105"/>
      <c r="BY30" s="106"/>
      <c r="CA30" s="30" t="s">
        <v>29</v>
      </c>
    </row>
    <row r="31" spans="1:79" s="7" customFormat="1" ht="12.75" customHeight="1" x14ac:dyDescent="0.2">
      <c r="A31" s="125"/>
      <c r="B31" s="126"/>
      <c r="C31" s="126"/>
      <c r="D31" s="127"/>
      <c r="E31" s="62" t="s">
        <v>161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114">
        <v>90533</v>
      </c>
      <c r="V31" s="114"/>
      <c r="W31" s="114"/>
      <c r="X31" s="114"/>
      <c r="Y31" s="114"/>
      <c r="Z31" s="114">
        <v>0</v>
      </c>
      <c r="AA31" s="114"/>
      <c r="AB31" s="114"/>
      <c r="AC31" s="114"/>
      <c r="AD31" s="114"/>
      <c r="AE31" s="111">
        <v>0</v>
      </c>
      <c r="AF31" s="112"/>
      <c r="AG31" s="112"/>
      <c r="AH31" s="113"/>
      <c r="AI31" s="111">
        <f>IF(ISNUMBER(U31),U31,0)+IF(ISNUMBER(Z31),Z31,0)</f>
        <v>90533</v>
      </c>
      <c r="AJ31" s="112"/>
      <c r="AK31" s="112"/>
      <c r="AL31" s="112"/>
      <c r="AM31" s="113"/>
      <c r="AN31" s="111">
        <v>227280</v>
      </c>
      <c r="AO31" s="112"/>
      <c r="AP31" s="112"/>
      <c r="AQ31" s="112"/>
      <c r="AR31" s="113"/>
      <c r="AS31" s="111">
        <v>0</v>
      </c>
      <c r="AT31" s="112"/>
      <c r="AU31" s="112"/>
      <c r="AV31" s="112"/>
      <c r="AW31" s="113"/>
      <c r="AX31" s="111">
        <v>0</v>
      </c>
      <c r="AY31" s="112"/>
      <c r="AZ31" s="112"/>
      <c r="BA31" s="113"/>
      <c r="BB31" s="111">
        <f>IF(ISNUMBER(AN31),AN31,0)+IF(ISNUMBER(AS31),AS31,0)</f>
        <v>227280</v>
      </c>
      <c r="BC31" s="112"/>
      <c r="BD31" s="112"/>
      <c r="BE31" s="112"/>
      <c r="BF31" s="113"/>
      <c r="BG31" s="111">
        <v>105000</v>
      </c>
      <c r="BH31" s="112"/>
      <c r="BI31" s="112"/>
      <c r="BJ31" s="112"/>
      <c r="BK31" s="113"/>
      <c r="BL31" s="111">
        <v>0</v>
      </c>
      <c r="BM31" s="112"/>
      <c r="BN31" s="112"/>
      <c r="BO31" s="112"/>
      <c r="BP31" s="113"/>
      <c r="BQ31" s="111">
        <v>0</v>
      </c>
      <c r="BR31" s="112"/>
      <c r="BS31" s="112"/>
      <c r="BT31" s="113"/>
      <c r="BU31" s="111">
        <f>IF(ISNUMBER(BG31),BG31,0)+IF(ISNUMBER(BL31),BL31,0)</f>
        <v>105000</v>
      </c>
      <c r="BV31" s="112"/>
      <c r="BW31" s="112"/>
      <c r="BX31" s="112"/>
      <c r="BY31" s="113"/>
    </row>
    <row r="33" spans="1:79" ht="14.25" customHeight="1" x14ac:dyDescent="0.2">
      <c r="A33" s="90" t="s">
        <v>310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15" customHeight="1" x14ac:dyDescent="0.2">
      <c r="A34" s="110" t="s">
        <v>232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</row>
    <row r="35" spans="1:79" ht="22.5" customHeight="1" x14ac:dyDescent="0.2">
      <c r="A35" s="91" t="s">
        <v>3</v>
      </c>
      <c r="B35" s="92"/>
      <c r="C35" s="92"/>
      <c r="D35" s="93"/>
      <c r="E35" s="91" t="s">
        <v>20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66" t="s">
        <v>236</v>
      </c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8"/>
      <c r="AR35" s="56" t="s">
        <v>238</v>
      </c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</row>
    <row r="36" spans="1:79" ht="36" customHeight="1" x14ac:dyDescent="0.2">
      <c r="A36" s="94"/>
      <c r="B36" s="95"/>
      <c r="C36" s="95"/>
      <c r="D36" s="96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56" t="s">
        <v>5</v>
      </c>
      <c r="Y36" s="56"/>
      <c r="Z36" s="56"/>
      <c r="AA36" s="56"/>
      <c r="AB36" s="56"/>
      <c r="AC36" s="56" t="s">
        <v>4</v>
      </c>
      <c r="AD36" s="56"/>
      <c r="AE36" s="56"/>
      <c r="AF36" s="56"/>
      <c r="AG36" s="56"/>
      <c r="AH36" s="87" t="s">
        <v>130</v>
      </c>
      <c r="AI36" s="88"/>
      <c r="AJ36" s="88"/>
      <c r="AK36" s="88"/>
      <c r="AL36" s="89"/>
      <c r="AM36" s="66" t="s">
        <v>6</v>
      </c>
      <c r="AN36" s="67"/>
      <c r="AO36" s="67"/>
      <c r="AP36" s="67"/>
      <c r="AQ36" s="68"/>
      <c r="AR36" s="66" t="s">
        <v>5</v>
      </c>
      <c r="AS36" s="67"/>
      <c r="AT36" s="67"/>
      <c r="AU36" s="67"/>
      <c r="AV36" s="68"/>
      <c r="AW36" s="66" t="s">
        <v>4</v>
      </c>
      <c r="AX36" s="67"/>
      <c r="AY36" s="67"/>
      <c r="AZ36" s="67"/>
      <c r="BA36" s="68"/>
      <c r="BB36" s="87" t="s">
        <v>130</v>
      </c>
      <c r="BC36" s="88"/>
      <c r="BD36" s="88"/>
      <c r="BE36" s="88"/>
      <c r="BF36" s="89"/>
      <c r="BG36" s="66" t="s">
        <v>108</v>
      </c>
      <c r="BH36" s="67"/>
      <c r="BI36" s="67"/>
      <c r="BJ36" s="67"/>
      <c r="BK36" s="68"/>
    </row>
    <row r="37" spans="1:79" ht="15" customHeight="1" x14ac:dyDescent="0.2">
      <c r="A37" s="66">
        <v>1</v>
      </c>
      <c r="B37" s="67"/>
      <c r="C37" s="67"/>
      <c r="D37" s="68"/>
      <c r="E37" s="66">
        <v>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8"/>
      <c r="X37" s="56">
        <v>3</v>
      </c>
      <c r="Y37" s="56"/>
      <c r="Z37" s="56"/>
      <c r="AA37" s="56"/>
      <c r="AB37" s="56"/>
      <c r="AC37" s="56">
        <v>4</v>
      </c>
      <c r="AD37" s="56"/>
      <c r="AE37" s="56"/>
      <c r="AF37" s="56"/>
      <c r="AG37" s="56"/>
      <c r="AH37" s="56">
        <v>5</v>
      </c>
      <c r="AI37" s="56"/>
      <c r="AJ37" s="56"/>
      <c r="AK37" s="56"/>
      <c r="AL37" s="56"/>
      <c r="AM37" s="56">
        <v>6</v>
      </c>
      <c r="AN37" s="56"/>
      <c r="AO37" s="56"/>
      <c r="AP37" s="56"/>
      <c r="AQ37" s="56"/>
      <c r="AR37" s="66">
        <v>7</v>
      </c>
      <c r="AS37" s="67"/>
      <c r="AT37" s="67"/>
      <c r="AU37" s="67"/>
      <c r="AV37" s="68"/>
      <c r="AW37" s="66">
        <v>8</v>
      </c>
      <c r="AX37" s="67"/>
      <c r="AY37" s="67"/>
      <c r="AZ37" s="67"/>
      <c r="BA37" s="68"/>
      <c r="BB37" s="66">
        <v>9</v>
      </c>
      <c r="BC37" s="67"/>
      <c r="BD37" s="67"/>
      <c r="BE37" s="67"/>
      <c r="BF37" s="68"/>
      <c r="BG37" s="66">
        <v>10</v>
      </c>
      <c r="BH37" s="67"/>
      <c r="BI37" s="67"/>
      <c r="BJ37" s="67"/>
      <c r="BK37" s="68"/>
    </row>
    <row r="38" spans="1:79" ht="20.25" hidden="1" customHeight="1" x14ac:dyDescent="0.2">
      <c r="A38" s="69" t="s">
        <v>68</v>
      </c>
      <c r="B38" s="70"/>
      <c r="C38" s="70"/>
      <c r="D38" s="71"/>
      <c r="E38" s="69" t="s">
        <v>69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32" t="s">
        <v>72</v>
      </c>
      <c r="Y38" s="32"/>
      <c r="Z38" s="32"/>
      <c r="AA38" s="32"/>
      <c r="AB38" s="32"/>
      <c r="AC38" s="32" t="s">
        <v>73</v>
      </c>
      <c r="AD38" s="32"/>
      <c r="AE38" s="32"/>
      <c r="AF38" s="32"/>
      <c r="AG38" s="32"/>
      <c r="AH38" s="69" t="s">
        <v>106</v>
      </c>
      <c r="AI38" s="70"/>
      <c r="AJ38" s="70"/>
      <c r="AK38" s="70"/>
      <c r="AL38" s="71"/>
      <c r="AM38" s="97" t="s">
        <v>198</v>
      </c>
      <c r="AN38" s="98"/>
      <c r="AO38" s="98"/>
      <c r="AP38" s="98"/>
      <c r="AQ38" s="99"/>
      <c r="AR38" s="69" t="s">
        <v>74</v>
      </c>
      <c r="AS38" s="70"/>
      <c r="AT38" s="70"/>
      <c r="AU38" s="70"/>
      <c r="AV38" s="71"/>
      <c r="AW38" s="69" t="s">
        <v>75</v>
      </c>
      <c r="AX38" s="70"/>
      <c r="AY38" s="70"/>
      <c r="AZ38" s="70"/>
      <c r="BA38" s="71"/>
      <c r="BB38" s="69" t="s">
        <v>107</v>
      </c>
      <c r="BC38" s="70"/>
      <c r="BD38" s="70"/>
      <c r="BE38" s="70"/>
      <c r="BF38" s="71"/>
      <c r="BG38" s="97" t="s">
        <v>198</v>
      </c>
      <c r="BH38" s="98"/>
      <c r="BI38" s="98"/>
      <c r="BJ38" s="98"/>
      <c r="BK38" s="99"/>
      <c r="CA38" t="s">
        <v>30</v>
      </c>
    </row>
    <row r="39" spans="1:79" s="30" customFormat="1" ht="12.75" customHeight="1" x14ac:dyDescent="0.2">
      <c r="A39" s="100"/>
      <c r="B39" s="101"/>
      <c r="C39" s="101"/>
      <c r="D39" s="102"/>
      <c r="E39" s="74" t="s">
        <v>241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104">
        <v>0</v>
      </c>
      <c r="Y39" s="105"/>
      <c r="Z39" s="105"/>
      <c r="AA39" s="105"/>
      <c r="AB39" s="106"/>
      <c r="AC39" s="104" t="s">
        <v>242</v>
      </c>
      <c r="AD39" s="105"/>
      <c r="AE39" s="105"/>
      <c r="AF39" s="105"/>
      <c r="AG39" s="106"/>
      <c r="AH39" s="104" t="s">
        <v>242</v>
      </c>
      <c r="AI39" s="105"/>
      <c r="AJ39" s="105"/>
      <c r="AK39" s="105"/>
      <c r="AL39" s="106"/>
      <c r="AM39" s="104">
        <f>IF(ISNUMBER(X39),X39,0)+IF(ISNUMBER(AC39),AC39,0)</f>
        <v>0</v>
      </c>
      <c r="AN39" s="105"/>
      <c r="AO39" s="105"/>
      <c r="AP39" s="105"/>
      <c r="AQ39" s="106"/>
      <c r="AR39" s="104">
        <v>0</v>
      </c>
      <c r="AS39" s="105"/>
      <c r="AT39" s="105"/>
      <c r="AU39" s="105"/>
      <c r="AV39" s="106"/>
      <c r="AW39" s="104" t="s">
        <v>242</v>
      </c>
      <c r="AX39" s="105"/>
      <c r="AY39" s="105"/>
      <c r="AZ39" s="105"/>
      <c r="BA39" s="106"/>
      <c r="BB39" s="104" t="s">
        <v>242</v>
      </c>
      <c r="BC39" s="105"/>
      <c r="BD39" s="105"/>
      <c r="BE39" s="105"/>
      <c r="BF39" s="106"/>
      <c r="BG39" s="103">
        <f>IF(ISNUMBER(AR39),AR39,0)+IF(ISNUMBER(AW39),AW39,0)</f>
        <v>0</v>
      </c>
      <c r="BH39" s="103"/>
      <c r="BI39" s="103"/>
      <c r="BJ39" s="103"/>
      <c r="BK39" s="103"/>
      <c r="CA39" s="30" t="s">
        <v>31</v>
      </c>
    </row>
    <row r="40" spans="1:79" s="7" customFormat="1" ht="12.75" customHeight="1" x14ac:dyDescent="0.2">
      <c r="A40" s="125"/>
      <c r="B40" s="126"/>
      <c r="C40" s="126"/>
      <c r="D40" s="127"/>
      <c r="E40" s="62" t="s">
        <v>161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111">
        <v>0</v>
      </c>
      <c r="Y40" s="112"/>
      <c r="Z40" s="112"/>
      <c r="AA40" s="112"/>
      <c r="AB40" s="113"/>
      <c r="AC40" s="111">
        <v>0</v>
      </c>
      <c r="AD40" s="112"/>
      <c r="AE40" s="112"/>
      <c r="AF40" s="112"/>
      <c r="AG40" s="113"/>
      <c r="AH40" s="111">
        <v>0</v>
      </c>
      <c r="AI40" s="112"/>
      <c r="AJ40" s="112"/>
      <c r="AK40" s="112"/>
      <c r="AL40" s="113"/>
      <c r="AM40" s="111">
        <f>IF(ISNUMBER(X40),X40,0)+IF(ISNUMBER(AC40),AC40,0)</f>
        <v>0</v>
      </c>
      <c r="AN40" s="112"/>
      <c r="AO40" s="112"/>
      <c r="AP40" s="112"/>
      <c r="AQ40" s="113"/>
      <c r="AR40" s="111">
        <v>0</v>
      </c>
      <c r="AS40" s="112"/>
      <c r="AT40" s="112"/>
      <c r="AU40" s="112"/>
      <c r="AV40" s="113"/>
      <c r="AW40" s="111">
        <v>0</v>
      </c>
      <c r="AX40" s="112"/>
      <c r="AY40" s="112"/>
      <c r="AZ40" s="112"/>
      <c r="BA40" s="113"/>
      <c r="BB40" s="111">
        <v>0</v>
      </c>
      <c r="BC40" s="112"/>
      <c r="BD40" s="112"/>
      <c r="BE40" s="112"/>
      <c r="BF40" s="113"/>
      <c r="BG40" s="114">
        <f>IF(ISNUMBER(AR40),AR40,0)+IF(ISNUMBER(AW40),AW40,0)</f>
        <v>0</v>
      </c>
      <c r="BH40" s="114"/>
      <c r="BI40" s="114"/>
      <c r="BJ40" s="114"/>
      <c r="BK40" s="114"/>
    </row>
    <row r="41" spans="1:79" s="5" customFormat="1" ht="12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">
      <c r="A43" s="82" t="s">
        <v>131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11"/>
    </row>
    <row r="44" spans="1:79" ht="14.25" customHeight="1" x14ac:dyDescent="0.2">
      <c r="A44" s="82" t="s">
        <v>297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">
      <c r="A45" s="45" t="s">
        <v>232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</row>
    <row r="46" spans="1:79" ht="23.1" customHeight="1" x14ac:dyDescent="0.2">
      <c r="A46" s="115" t="s">
        <v>132</v>
      </c>
      <c r="B46" s="116"/>
      <c r="C46" s="116"/>
      <c r="D46" s="117"/>
      <c r="E46" s="56" t="s">
        <v>20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66" t="s">
        <v>233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8"/>
      <c r="AN46" s="66" t="s">
        <v>234</v>
      </c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8"/>
      <c r="BG46" s="66" t="s">
        <v>235</v>
      </c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8"/>
    </row>
    <row r="47" spans="1:79" ht="48.75" customHeight="1" x14ac:dyDescent="0.2">
      <c r="A47" s="118"/>
      <c r="B47" s="119"/>
      <c r="C47" s="119"/>
      <c r="D47" s="120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66" t="s">
        <v>5</v>
      </c>
      <c r="V47" s="67"/>
      <c r="W47" s="67"/>
      <c r="X47" s="67"/>
      <c r="Y47" s="68"/>
      <c r="Z47" s="66" t="s">
        <v>4</v>
      </c>
      <c r="AA47" s="67"/>
      <c r="AB47" s="67"/>
      <c r="AC47" s="67"/>
      <c r="AD47" s="68"/>
      <c r="AE47" s="87" t="s">
        <v>130</v>
      </c>
      <c r="AF47" s="88"/>
      <c r="AG47" s="88"/>
      <c r="AH47" s="89"/>
      <c r="AI47" s="66" t="s">
        <v>6</v>
      </c>
      <c r="AJ47" s="67"/>
      <c r="AK47" s="67"/>
      <c r="AL47" s="67"/>
      <c r="AM47" s="68"/>
      <c r="AN47" s="66" t="s">
        <v>5</v>
      </c>
      <c r="AO47" s="67"/>
      <c r="AP47" s="67"/>
      <c r="AQ47" s="67"/>
      <c r="AR47" s="68"/>
      <c r="AS47" s="66" t="s">
        <v>4</v>
      </c>
      <c r="AT47" s="67"/>
      <c r="AU47" s="67"/>
      <c r="AV47" s="67"/>
      <c r="AW47" s="68"/>
      <c r="AX47" s="87" t="s">
        <v>130</v>
      </c>
      <c r="AY47" s="88"/>
      <c r="AZ47" s="88"/>
      <c r="BA47" s="89"/>
      <c r="BB47" s="66" t="s">
        <v>108</v>
      </c>
      <c r="BC47" s="67"/>
      <c r="BD47" s="67"/>
      <c r="BE47" s="67"/>
      <c r="BF47" s="68"/>
      <c r="BG47" s="66" t="s">
        <v>5</v>
      </c>
      <c r="BH47" s="67"/>
      <c r="BI47" s="67"/>
      <c r="BJ47" s="67"/>
      <c r="BK47" s="68"/>
      <c r="BL47" s="66" t="s">
        <v>4</v>
      </c>
      <c r="BM47" s="67"/>
      <c r="BN47" s="67"/>
      <c r="BO47" s="67"/>
      <c r="BP47" s="68"/>
      <c r="BQ47" s="87" t="s">
        <v>130</v>
      </c>
      <c r="BR47" s="88"/>
      <c r="BS47" s="88"/>
      <c r="BT47" s="89"/>
      <c r="BU47" s="66" t="s">
        <v>109</v>
      </c>
      <c r="BV47" s="67"/>
      <c r="BW47" s="67"/>
      <c r="BX47" s="67"/>
      <c r="BY47" s="68"/>
    </row>
    <row r="48" spans="1:79" ht="15" customHeight="1" x14ac:dyDescent="0.2">
      <c r="A48" s="66">
        <v>1</v>
      </c>
      <c r="B48" s="67"/>
      <c r="C48" s="67"/>
      <c r="D48" s="68"/>
      <c r="E48" s="66">
        <v>2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66">
        <v>3</v>
      </c>
      <c r="V48" s="67"/>
      <c r="W48" s="67"/>
      <c r="X48" s="67"/>
      <c r="Y48" s="68"/>
      <c r="Z48" s="66">
        <v>4</v>
      </c>
      <c r="AA48" s="67"/>
      <c r="AB48" s="67"/>
      <c r="AC48" s="67"/>
      <c r="AD48" s="68"/>
      <c r="AE48" s="66">
        <v>5</v>
      </c>
      <c r="AF48" s="67"/>
      <c r="AG48" s="67"/>
      <c r="AH48" s="68"/>
      <c r="AI48" s="66">
        <v>6</v>
      </c>
      <c r="AJ48" s="67"/>
      <c r="AK48" s="67"/>
      <c r="AL48" s="67"/>
      <c r="AM48" s="68"/>
      <c r="AN48" s="66">
        <v>7</v>
      </c>
      <c r="AO48" s="67"/>
      <c r="AP48" s="67"/>
      <c r="AQ48" s="67"/>
      <c r="AR48" s="68"/>
      <c r="AS48" s="66">
        <v>8</v>
      </c>
      <c r="AT48" s="67"/>
      <c r="AU48" s="67"/>
      <c r="AV48" s="67"/>
      <c r="AW48" s="68"/>
      <c r="AX48" s="66">
        <v>9</v>
      </c>
      <c r="AY48" s="67"/>
      <c r="AZ48" s="67"/>
      <c r="BA48" s="68"/>
      <c r="BB48" s="66">
        <v>10</v>
      </c>
      <c r="BC48" s="67"/>
      <c r="BD48" s="67"/>
      <c r="BE48" s="67"/>
      <c r="BF48" s="68"/>
      <c r="BG48" s="66">
        <v>11</v>
      </c>
      <c r="BH48" s="67"/>
      <c r="BI48" s="67"/>
      <c r="BJ48" s="67"/>
      <c r="BK48" s="68"/>
      <c r="BL48" s="66">
        <v>12</v>
      </c>
      <c r="BM48" s="67"/>
      <c r="BN48" s="67"/>
      <c r="BO48" s="67"/>
      <c r="BP48" s="68"/>
      <c r="BQ48" s="66">
        <v>13</v>
      </c>
      <c r="BR48" s="67"/>
      <c r="BS48" s="67"/>
      <c r="BT48" s="68"/>
      <c r="BU48" s="66">
        <v>14</v>
      </c>
      <c r="BV48" s="67"/>
      <c r="BW48" s="67"/>
      <c r="BX48" s="67"/>
      <c r="BY48" s="68"/>
    </row>
    <row r="49" spans="1:79" s="1" customFormat="1" ht="12.75" hidden="1" customHeight="1" x14ac:dyDescent="0.2">
      <c r="A49" s="69" t="s">
        <v>76</v>
      </c>
      <c r="B49" s="70"/>
      <c r="C49" s="70"/>
      <c r="D49" s="71"/>
      <c r="E49" s="69" t="s">
        <v>69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77</v>
      </c>
      <c r="V49" s="70"/>
      <c r="W49" s="70"/>
      <c r="X49" s="70"/>
      <c r="Y49" s="71"/>
      <c r="Z49" s="69" t="s">
        <v>78</v>
      </c>
      <c r="AA49" s="70"/>
      <c r="AB49" s="70"/>
      <c r="AC49" s="70"/>
      <c r="AD49" s="71"/>
      <c r="AE49" s="69" t="s">
        <v>103</v>
      </c>
      <c r="AF49" s="70"/>
      <c r="AG49" s="70"/>
      <c r="AH49" s="71"/>
      <c r="AI49" s="97" t="s">
        <v>197</v>
      </c>
      <c r="AJ49" s="98"/>
      <c r="AK49" s="98"/>
      <c r="AL49" s="98"/>
      <c r="AM49" s="99"/>
      <c r="AN49" s="69" t="s">
        <v>79</v>
      </c>
      <c r="AO49" s="70"/>
      <c r="AP49" s="70"/>
      <c r="AQ49" s="70"/>
      <c r="AR49" s="71"/>
      <c r="AS49" s="69" t="s">
        <v>80</v>
      </c>
      <c r="AT49" s="70"/>
      <c r="AU49" s="70"/>
      <c r="AV49" s="70"/>
      <c r="AW49" s="71"/>
      <c r="AX49" s="69" t="s">
        <v>104</v>
      </c>
      <c r="AY49" s="70"/>
      <c r="AZ49" s="70"/>
      <c r="BA49" s="71"/>
      <c r="BB49" s="97" t="s">
        <v>197</v>
      </c>
      <c r="BC49" s="98"/>
      <c r="BD49" s="98"/>
      <c r="BE49" s="98"/>
      <c r="BF49" s="99"/>
      <c r="BG49" s="69" t="s">
        <v>70</v>
      </c>
      <c r="BH49" s="70"/>
      <c r="BI49" s="70"/>
      <c r="BJ49" s="70"/>
      <c r="BK49" s="71"/>
      <c r="BL49" s="69" t="s">
        <v>71</v>
      </c>
      <c r="BM49" s="70"/>
      <c r="BN49" s="70"/>
      <c r="BO49" s="70"/>
      <c r="BP49" s="71"/>
      <c r="BQ49" s="69" t="s">
        <v>105</v>
      </c>
      <c r="BR49" s="70"/>
      <c r="BS49" s="70"/>
      <c r="BT49" s="71"/>
      <c r="BU49" s="97" t="s">
        <v>197</v>
      </c>
      <c r="BV49" s="98"/>
      <c r="BW49" s="98"/>
      <c r="BX49" s="98"/>
      <c r="BY49" s="99"/>
      <c r="CA49" t="s">
        <v>32</v>
      </c>
    </row>
    <row r="50" spans="1:79" s="30" customFormat="1" ht="12.75" customHeight="1" x14ac:dyDescent="0.2">
      <c r="A50" s="100">
        <v>2210</v>
      </c>
      <c r="B50" s="101"/>
      <c r="C50" s="101"/>
      <c r="D50" s="102"/>
      <c r="E50" s="74" t="s">
        <v>245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  <c r="U50" s="104">
        <v>90533</v>
      </c>
      <c r="V50" s="105"/>
      <c r="W50" s="105"/>
      <c r="X50" s="105"/>
      <c r="Y50" s="106"/>
      <c r="Z50" s="104">
        <v>0</v>
      </c>
      <c r="AA50" s="105"/>
      <c r="AB50" s="105"/>
      <c r="AC50" s="105"/>
      <c r="AD50" s="106"/>
      <c r="AE50" s="104">
        <v>0</v>
      </c>
      <c r="AF50" s="105"/>
      <c r="AG50" s="105"/>
      <c r="AH50" s="106"/>
      <c r="AI50" s="104">
        <f>IF(ISNUMBER(U50),U50,0)+IF(ISNUMBER(Z50),Z50,0)</f>
        <v>90533</v>
      </c>
      <c r="AJ50" s="105"/>
      <c r="AK50" s="105"/>
      <c r="AL50" s="105"/>
      <c r="AM50" s="106"/>
      <c r="AN50" s="104">
        <v>227280</v>
      </c>
      <c r="AO50" s="105"/>
      <c r="AP50" s="105"/>
      <c r="AQ50" s="105"/>
      <c r="AR50" s="106"/>
      <c r="AS50" s="104">
        <v>0</v>
      </c>
      <c r="AT50" s="105"/>
      <c r="AU50" s="105"/>
      <c r="AV50" s="105"/>
      <c r="AW50" s="106"/>
      <c r="AX50" s="104">
        <v>0</v>
      </c>
      <c r="AY50" s="105"/>
      <c r="AZ50" s="105"/>
      <c r="BA50" s="106"/>
      <c r="BB50" s="104">
        <f>IF(ISNUMBER(AN50),AN50,0)+IF(ISNUMBER(AS50),AS50,0)</f>
        <v>227280</v>
      </c>
      <c r="BC50" s="105"/>
      <c r="BD50" s="105"/>
      <c r="BE50" s="105"/>
      <c r="BF50" s="106"/>
      <c r="BG50" s="104">
        <v>105000</v>
      </c>
      <c r="BH50" s="105"/>
      <c r="BI50" s="105"/>
      <c r="BJ50" s="105"/>
      <c r="BK50" s="106"/>
      <c r="BL50" s="104">
        <v>0</v>
      </c>
      <c r="BM50" s="105"/>
      <c r="BN50" s="105"/>
      <c r="BO50" s="105"/>
      <c r="BP50" s="106"/>
      <c r="BQ50" s="104">
        <v>0</v>
      </c>
      <c r="BR50" s="105"/>
      <c r="BS50" s="105"/>
      <c r="BT50" s="106"/>
      <c r="BU50" s="104">
        <f>IF(ISNUMBER(BG50),BG50,0)+IF(ISNUMBER(BL50),BL50,0)</f>
        <v>105000</v>
      </c>
      <c r="BV50" s="105"/>
      <c r="BW50" s="105"/>
      <c r="BX50" s="105"/>
      <c r="BY50" s="106"/>
      <c r="CA50" s="30" t="s">
        <v>33</v>
      </c>
    </row>
    <row r="51" spans="1:79" s="7" customFormat="1" ht="12.75" customHeight="1" x14ac:dyDescent="0.2">
      <c r="A51" s="125"/>
      <c r="B51" s="126"/>
      <c r="C51" s="126"/>
      <c r="D51" s="127"/>
      <c r="E51" s="62" t="s">
        <v>161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111">
        <v>90533</v>
      </c>
      <c r="V51" s="112"/>
      <c r="W51" s="112"/>
      <c r="X51" s="112"/>
      <c r="Y51" s="113"/>
      <c r="Z51" s="111">
        <v>0</v>
      </c>
      <c r="AA51" s="112"/>
      <c r="AB51" s="112"/>
      <c r="AC51" s="112"/>
      <c r="AD51" s="113"/>
      <c r="AE51" s="111">
        <v>0</v>
      </c>
      <c r="AF51" s="112"/>
      <c r="AG51" s="112"/>
      <c r="AH51" s="113"/>
      <c r="AI51" s="111">
        <f>IF(ISNUMBER(U51),U51,0)+IF(ISNUMBER(Z51),Z51,0)</f>
        <v>90533</v>
      </c>
      <c r="AJ51" s="112"/>
      <c r="AK51" s="112"/>
      <c r="AL51" s="112"/>
      <c r="AM51" s="113"/>
      <c r="AN51" s="111">
        <v>227280</v>
      </c>
      <c r="AO51" s="112"/>
      <c r="AP51" s="112"/>
      <c r="AQ51" s="112"/>
      <c r="AR51" s="113"/>
      <c r="AS51" s="111">
        <v>0</v>
      </c>
      <c r="AT51" s="112"/>
      <c r="AU51" s="112"/>
      <c r="AV51" s="112"/>
      <c r="AW51" s="113"/>
      <c r="AX51" s="111">
        <v>0</v>
      </c>
      <c r="AY51" s="112"/>
      <c r="AZ51" s="112"/>
      <c r="BA51" s="113"/>
      <c r="BB51" s="111">
        <f>IF(ISNUMBER(AN51),AN51,0)+IF(ISNUMBER(AS51),AS51,0)</f>
        <v>227280</v>
      </c>
      <c r="BC51" s="112"/>
      <c r="BD51" s="112"/>
      <c r="BE51" s="112"/>
      <c r="BF51" s="113"/>
      <c r="BG51" s="111">
        <v>105000</v>
      </c>
      <c r="BH51" s="112"/>
      <c r="BI51" s="112"/>
      <c r="BJ51" s="112"/>
      <c r="BK51" s="113"/>
      <c r="BL51" s="111">
        <v>0</v>
      </c>
      <c r="BM51" s="112"/>
      <c r="BN51" s="112"/>
      <c r="BO51" s="112"/>
      <c r="BP51" s="113"/>
      <c r="BQ51" s="111">
        <v>0</v>
      </c>
      <c r="BR51" s="112"/>
      <c r="BS51" s="112"/>
      <c r="BT51" s="113"/>
      <c r="BU51" s="111">
        <f>IF(ISNUMBER(BG51),BG51,0)+IF(ISNUMBER(BL51),BL51,0)</f>
        <v>105000</v>
      </c>
      <c r="BV51" s="112"/>
      <c r="BW51" s="112"/>
      <c r="BX51" s="112"/>
      <c r="BY51" s="113"/>
    </row>
    <row r="53" spans="1:79" ht="14.25" customHeight="1" x14ac:dyDescent="0.2">
      <c r="A53" s="82" t="s">
        <v>298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">
      <c r="A54" s="110" t="s">
        <v>232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</row>
    <row r="55" spans="1:79" ht="23.1" customHeight="1" x14ac:dyDescent="0.2">
      <c r="A55" s="115" t="s">
        <v>133</v>
      </c>
      <c r="B55" s="116"/>
      <c r="C55" s="116"/>
      <c r="D55" s="116"/>
      <c r="E55" s="117"/>
      <c r="F55" s="56" t="s">
        <v>20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66" t="s">
        <v>233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66" t="s">
        <v>234</v>
      </c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8"/>
      <c r="BG55" s="66" t="s">
        <v>235</v>
      </c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8"/>
    </row>
    <row r="56" spans="1:79" ht="51.75" customHeight="1" x14ac:dyDescent="0.2">
      <c r="A56" s="118"/>
      <c r="B56" s="119"/>
      <c r="C56" s="119"/>
      <c r="D56" s="119"/>
      <c r="E56" s="120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66" t="s">
        <v>5</v>
      </c>
      <c r="V56" s="67"/>
      <c r="W56" s="67"/>
      <c r="X56" s="67"/>
      <c r="Y56" s="68"/>
      <c r="Z56" s="66" t="s">
        <v>4</v>
      </c>
      <c r="AA56" s="67"/>
      <c r="AB56" s="67"/>
      <c r="AC56" s="67"/>
      <c r="AD56" s="68"/>
      <c r="AE56" s="87" t="s">
        <v>130</v>
      </c>
      <c r="AF56" s="88"/>
      <c r="AG56" s="88"/>
      <c r="AH56" s="89"/>
      <c r="AI56" s="66" t="s">
        <v>6</v>
      </c>
      <c r="AJ56" s="67"/>
      <c r="AK56" s="67"/>
      <c r="AL56" s="67"/>
      <c r="AM56" s="68"/>
      <c r="AN56" s="66" t="s">
        <v>5</v>
      </c>
      <c r="AO56" s="67"/>
      <c r="AP56" s="67"/>
      <c r="AQ56" s="67"/>
      <c r="AR56" s="68"/>
      <c r="AS56" s="66" t="s">
        <v>4</v>
      </c>
      <c r="AT56" s="67"/>
      <c r="AU56" s="67"/>
      <c r="AV56" s="67"/>
      <c r="AW56" s="68"/>
      <c r="AX56" s="87" t="s">
        <v>130</v>
      </c>
      <c r="AY56" s="88"/>
      <c r="AZ56" s="88"/>
      <c r="BA56" s="89"/>
      <c r="BB56" s="66" t="s">
        <v>108</v>
      </c>
      <c r="BC56" s="67"/>
      <c r="BD56" s="67"/>
      <c r="BE56" s="67"/>
      <c r="BF56" s="68"/>
      <c r="BG56" s="66" t="s">
        <v>5</v>
      </c>
      <c r="BH56" s="67"/>
      <c r="BI56" s="67"/>
      <c r="BJ56" s="67"/>
      <c r="BK56" s="68"/>
      <c r="BL56" s="66" t="s">
        <v>4</v>
      </c>
      <c r="BM56" s="67"/>
      <c r="BN56" s="67"/>
      <c r="BO56" s="67"/>
      <c r="BP56" s="68"/>
      <c r="BQ56" s="87" t="s">
        <v>130</v>
      </c>
      <c r="BR56" s="88"/>
      <c r="BS56" s="88"/>
      <c r="BT56" s="89"/>
      <c r="BU56" s="56" t="s">
        <v>109</v>
      </c>
      <c r="BV56" s="56"/>
      <c r="BW56" s="56"/>
      <c r="BX56" s="56"/>
      <c r="BY56" s="56"/>
    </row>
    <row r="57" spans="1:79" ht="15" customHeight="1" x14ac:dyDescent="0.2">
      <c r="A57" s="66">
        <v>1</v>
      </c>
      <c r="B57" s="67"/>
      <c r="C57" s="67"/>
      <c r="D57" s="67"/>
      <c r="E57" s="68"/>
      <c r="F57" s="66">
        <v>2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8"/>
      <c r="U57" s="66">
        <v>3</v>
      </c>
      <c r="V57" s="67"/>
      <c r="W57" s="67"/>
      <c r="X57" s="67"/>
      <c r="Y57" s="68"/>
      <c r="Z57" s="66">
        <v>4</v>
      </c>
      <c r="AA57" s="67"/>
      <c r="AB57" s="67"/>
      <c r="AC57" s="67"/>
      <c r="AD57" s="68"/>
      <c r="AE57" s="66">
        <v>5</v>
      </c>
      <c r="AF57" s="67"/>
      <c r="AG57" s="67"/>
      <c r="AH57" s="68"/>
      <c r="AI57" s="66">
        <v>6</v>
      </c>
      <c r="AJ57" s="67"/>
      <c r="AK57" s="67"/>
      <c r="AL57" s="67"/>
      <c r="AM57" s="68"/>
      <c r="AN57" s="66">
        <v>7</v>
      </c>
      <c r="AO57" s="67"/>
      <c r="AP57" s="67"/>
      <c r="AQ57" s="67"/>
      <c r="AR57" s="68"/>
      <c r="AS57" s="66">
        <v>8</v>
      </c>
      <c r="AT57" s="67"/>
      <c r="AU57" s="67"/>
      <c r="AV57" s="67"/>
      <c r="AW57" s="68"/>
      <c r="AX57" s="66">
        <v>9</v>
      </c>
      <c r="AY57" s="67"/>
      <c r="AZ57" s="67"/>
      <c r="BA57" s="68"/>
      <c r="BB57" s="66">
        <v>10</v>
      </c>
      <c r="BC57" s="67"/>
      <c r="BD57" s="67"/>
      <c r="BE57" s="67"/>
      <c r="BF57" s="68"/>
      <c r="BG57" s="66">
        <v>11</v>
      </c>
      <c r="BH57" s="67"/>
      <c r="BI57" s="67"/>
      <c r="BJ57" s="67"/>
      <c r="BK57" s="68"/>
      <c r="BL57" s="66">
        <v>12</v>
      </c>
      <c r="BM57" s="67"/>
      <c r="BN57" s="67"/>
      <c r="BO57" s="67"/>
      <c r="BP57" s="68"/>
      <c r="BQ57" s="66">
        <v>13</v>
      </c>
      <c r="BR57" s="67"/>
      <c r="BS57" s="67"/>
      <c r="BT57" s="68"/>
      <c r="BU57" s="56">
        <v>14</v>
      </c>
      <c r="BV57" s="56"/>
      <c r="BW57" s="56"/>
      <c r="BX57" s="56"/>
      <c r="BY57" s="56"/>
    </row>
    <row r="58" spans="1:79" s="1" customFormat="1" ht="13.5" hidden="1" customHeight="1" x14ac:dyDescent="0.2">
      <c r="A58" s="69" t="s">
        <v>76</v>
      </c>
      <c r="B58" s="70"/>
      <c r="C58" s="70"/>
      <c r="D58" s="70"/>
      <c r="E58" s="71"/>
      <c r="F58" s="69" t="s">
        <v>69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  <c r="U58" s="69" t="s">
        <v>77</v>
      </c>
      <c r="V58" s="70"/>
      <c r="W58" s="70"/>
      <c r="X58" s="70"/>
      <c r="Y58" s="71"/>
      <c r="Z58" s="69" t="s">
        <v>78</v>
      </c>
      <c r="AA58" s="70"/>
      <c r="AB58" s="70"/>
      <c r="AC58" s="70"/>
      <c r="AD58" s="71"/>
      <c r="AE58" s="69" t="s">
        <v>103</v>
      </c>
      <c r="AF58" s="70"/>
      <c r="AG58" s="70"/>
      <c r="AH58" s="71"/>
      <c r="AI58" s="97" t="s">
        <v>197</v>
      </c>
      <c r="AJ58" s="98"/>
      <c r="AK58" s="98"/>
      <c r="AL58" s="98"/>
      <c r="AM58" s="99"/>
      <c r="AN58" s="69" t="s">
        <v>79</v>
      </c>
      <c r="AO58" s="70"/>
      <c r="AP58" s="70"/>
      <c r="AQ58" s="70"/>
      <c r="AR58" s="71"/>
      <c r="AS58" s="69" t="s">
        <v>80</v>
      </c>
      <c r="AT58" s="70"/>
      <c r="AU58" s="70"/>
      <c r="AV58" s="70"/>
      <c r="AW58" s="71"/>
      <c r="AX58" s="69" t="s">
        <v>104</v>
      </c>
      <c r="AY58" s="70"/>
      <c r="AZ58" s="70"/>
      <c r="BA58" s="71"/>
      <c r="BB58" s="97" t="s">
        <v>197</v>
      </c>
      <c r="BC58" s="98"/>
      <c r="BD58" s="98"/>
      <c r="BE58" s="98"/>
      <c r="BF58" s="99"/>
      <c r="BG58" s="69" t="s">
        <v>70</v>
      </c>
      <c r="BH58" s="70"/>
      <c r="BI58" s="70"/>
      <c r="BJ58" s="70"/>
      <c r="BK58" s="71"/>
      <c r="BL58" s="69" t="s">
        <v>71</v>
      </c>
      <c r="BM58" s="70"/>
      <c r="BN58" s="70"/>
      <c r="BO58" s="70"/>
      <c r="BP58" s="71"/>
      <c r="BQ58" s="69" t="s">
        <v>105</v>
      </c>
      <c r="BR58" s="70"/>
      <c r="BS58" s="70"/>
      <c r="BT58" s="71"/>
      <c r="BU58" s="124" t="s">
        <v>197</v>
      </c>
      <c r="BV58" s="124"/>
      <c r="BW58" s="124"/>
      <c r="BX58" s="124"/>
      <c r="BY58" s="124"/>
      <c r="CA58" t="s">
        <v>34</v>
      </c>
    </row>
    <row r="59" spans="1:79" s="7" customFormat="1" ht="12.75" customHeight="1" x14ac:dyDescent="0.2">
      <c r="A59" s="125"/>
      <c r="B59" s="126"/>
      <c r="C59" s="126"/>
      <c r="D59" s="126"/>
      <c r="E59" s="127"/>
      <c r="F59" s="125" t="s">
        <v>161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7"/>
      <c r="U59" s="111"/>
      <c r="V59" s="112"/>
      <c r="W59" s="112"/>
      <c r="X59" s="112"/>
      <c r="Y59" s="113"/>
      <c r="Z59" s="111"/>
      <c r="AA59" s="112"/>
      <c r="AB59" s="112"/>
      <c r="AC59" s="112"/>
      <c r="AD59" s="113"/>
      <c r="AE59" s="111"/>
      <c r="AF59" s="112"/>
      <c r="AG59" s="112"/>
      <c r="AH59" s="113"/>
      <c r="AI59" s="111">
        <f>IF(ISNUMBER(U59),U59,0)+IF(ISNUMBER(Z59),Z59,0)</f>
        <v>0</v>
      </c>
      <c r="AJ59" s="112"/>
      <c r="AK59" s="112"/>
      <c r="AL59" s="112"/>
      <c r="AM59" s="113"/>
      <c r="AN59" s="111"/>
      <c r="AO59" s="112"/>
      <c r="AP59" s="112"/>
      <c r="AQ59" s="112"/>
      <c r="AR59" s="113"/>
      <c r="AS59" s="111"/>
      <c r="AT59" s="112"/>
      <c r="AU59" s="112"/>
      <c r="AV59" s="112"/>
      <c r="AW59" s="113"/>
      <c r="AX59" s="111"/>
      <c r="AY59" s="112"/>
      <c r="AZ59" s="112"/>
      <c r="BA59" s="113"/>
      <c r="BB59" s="111">
        <f>IF(ISNUMBER(AN59),AN59,0)+IF(ISNUMBER(AS59),AS59,0)</f>
        <v>0</v>
      </c>
      <c r="BC59" s="112"/>
      <c r="BD59" s="112"/>
      <c r="BE59" s="112"/>
      <c r="BF59" s="113"/>
      <c r="BG59" s="111"/>
      <c r="BH59" s="112"/>
      <c r="BI59" s="112"/>
      <c r="BJ59" s="112"/>
      <c r="BK59" s="113"/>
      <c r="BL59" s="111"/>
      <c r="BM59" s="112"/>
      <c r="BN59" s="112"/>
      <c r="BO59" s="112"/>
      <c r="BP59" s="113"/>
      <c r="BQ59" s="111"/>
      <c r="BR59" s="112"/>
      <c r="BS59" s="112"/>
      <c r="BT59" s="113"/>
      <c r="BU59" s="111">
        <f>IF(ISNUMBER(BG59),BG59,0)+IF(ISNUMBER(BL59),BL59,0)</f>
        <v>0</v>
      </c>
      <c r="BV59" s="112"/>
      <c r="BW59" s="112"/>
      <c r="BX59" s="112"/>
      <c r="BY59" s="113"/>
      <c r="CA59" s="7" t="s">
        <v>35</v>
      </c>
    </row>
    <row r="61" spans="1:79" ht="14.25" customHeight="1" x14ac:dyDescent="0.2">
      <c r="A61" s="82" t="s">
        <v>311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15" customHeight="1" x14ac:dyDescent="0.2">
      <c r="A62" s="110" t="s">
        <v>232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</row>
    <row r="63" spans="1:79" ht="23.1" customHeight="1" x14ac:dyDescent="0.2">
      <c r="A63" s="115" t="s">
        <v>132</v>
      </c>
      <c r="B63" s="116"/>
      <c r="C63" s="116"/>
      <c r="D63" s="117"/>
      <c r="E63" s="91" t="s">
        <v>20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66" t="s">
        <v>236</v>
      </c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8"/>
      <c r="AR63" s="56" t="s">
        <v>238</v>
      </c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</row>
    <row r="64" spans="1:79" ht="48.75" customHeight="1" x14ac:dyDescent="0.2">
      <c r="A64" s="118"/>
      <c r="B64" s="119"/>
      <c r="C64" s="119"/>
      <c r="D64" s="120"/>
      <c r="E64" s="94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6"/>
      <c r="X64" s="91" t="s">
        <v>5</v>
      </c>
      <c r="Y64" s="92"/>
      <c r="Z64" s="92"/>
      <c r="AA64" s="92"/>
      <c r="AB64" s="93"/>
      <c r="AC64" s="91" t="s">
        <v>4</v>
      </c>
      <c r="AD64" s="92"/>
      <c r="AE64" s="92"/>
      <c r="AF64" s="92"/>
      <c r="AG64" s="93"/>
      <c r="AH64" s="87" t="s">
        <v>130</v>
      </c>
      <c r="AI64" s="88"/>
      <c r="AJ64" s="88"/>
      <c r="AK64" s="88"/>
      <c r="AL64" s="89"/>
      <c r="AM64" s="66" t="s">
        <v>6</v>
      </c>
      <c r="AN64" s="67"/>
      <c r="AO64" s="67"/>
      <c r="AP64" s="67"/>
      <c r="AQ64" s="68"/>
      <c r="AR64" s="66" t="s">
        <v>5</v>
      </c>
      <c r="AS64" s="67"/>
      <c r="AT64" s="67"/>
      <c r="AU64" s="67"/>
      <c r="AV64" s="68"/>
      <c r="AW64" s="66" t="s">
        <v>4</v>
      </c>
      <c r="AX64" s="67"/>
      <c r="AY64" s="67"/>
      <c r="AZ64" s="67"/>
      <c r="BA64" s="68"/>
      <c r="BB64" s="87" t="s">
        <v>130</v>
      </c>
      <c r="BC64" s="88"/>
      <c r="BD64" s="88"/>
      <c r="BE64" s="88"/>
      <c r="BF64" s="89"/>
      <c r="BG64" s="66" t="s">
        <v>108</v>
      </c>
      <c r="BH64" s="67"/>
      <c r="BI64" s="67"/>
      <c r="BJ64" s="67"/>
      <c r="BK64" s="68"/>
    </row>
    <row r="65" spans="1:79" ht="12.75" customHeight="1" x14ac:dyDescent="0.2">
      <c r="A65" s="66">
        <v>1</v>
      </c>
      <c r="B65" s="67"/>
      <c r="C65" s="67"/>
      <c r="D65" s="68"/>
      <c r="E65" s="66">
        <v>2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8"/>
      <c r="X65" s="66">
        <v>3</v>
      </c>
      <c r="Y65" s="67"/>
      <c r="Z65" s="67"/>
      <c r="AA65" s="67"/>
      <c r="AB65" s="68"/>
      <c r="AC65" s="66">
        <v>4</v>
      </c>
      <c r="AD65" s="67"/>
      <c r="AE65" s="67"/>
      <c r="AF65" s="67"/>
      <c r="AG65" s="68"/>
      <c r="AH65" s="66">
        <v>5</v>
      </c>
      <c r="AI65" s="67"/>
      <c r="AJ65" s="67"/>
      <c r="AK65" s="67"/>
      <c r="AL65" s="68"/>
      <c r="AM65" s="66">
        <v>6</v>
      </c>
      <c r="AN65" s="67"/>
      <c r="AO65" s="67"/>
      <c r="AP65" s="67"/>
      <c r="AQ65" s="68"/>
      <c r="AR65" s="66">
        <v>7</v>
      </c>
      <c r="AS65" s="67"/>
      <c r="AT65" s="67"/>
      <c r="AU65" s="67"/>
      <c r="AV65" s="68"/>
      <c r="AW65" s="66">
        <v>8</v>
      </c>
      <c r="AX65" s="67"/>
      <c r="AY65" s="67"/>
      <c r="AZ65" s="67"/>
      <c r="BA65" s="68"/>
      <c r="BB65" s="66">
        <v>9</v>
      </c>
      <c r="BC65" s="67"/>
      <c r="BD65" s="67"/>
      <c r="BE65" s="67"/>
      <c r="BF65" s="68"/>
      <c r="BG65" s="66">
        <v>10</v>
      </c>
      <c r="BH65" s="67"/>
      <c r="BI65" s="67"/>
      <c r="BJ65" s="67"/>
      <c r="BK65" s="68"/>
    </row>
    <row r="66" spans="1:79" s="1" customFormat="1" ht="12.75" hidden="1" customHeight="1" x14ac:dyDescent="0.2">
      <c r="A66" s="69" t="s">
        <v>76</v>
      </c>
      <c r="B66" s="70"/>
      <c r="C66" s="70"/>
      <c r="D66" s="71"/>
      <c r="E66" s="69" t="s">
        <v>69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128" t="s">
        <v>72</v>
      </c>
      <c r="Y66" s="129"/>
      <c r="Z66" s="129"/>
      <c r="AA66" s="129"/>
      <c r="AB66" s="130"/>
      <c r="AC66" s="128" t="s">
        <v>73</v>
      </c>
      <c r="AD66" s="129"/>
      <c r="AE66" s="129"/>
      <c r="AF66" s="129"/>
      <c r="AG66" s="130"/>
      <c r="AH66" s="69" t="s">
        <v>106</v>
      </c>
      <c r="AI66" s="70"/>
      <c r="AJ66" s="70"/>
      <c r="AK66" s="70"/>
      <c r="AL66" s="71"/>
      <c r="AM66" s="97" t="s">
        <v>198</v>
      </c>
      <c r="AN66" s="98"/>
      <c r="AO66" s="98"/>
      <c r="AP66" s="98"/>
      <c r="AQ66" s="99"/>
      <c r="AR66" s="69" t="s">
        <v>74</v>
      </c>
      <c r="AS66" s="70"/>
      <c r="AT66" s="70"/>
      <c r="AU66" s="70"/>
      <c r="AV66" s="71"/>
      <c r="AW66" s="69" t="s">
        <v>75</v>
      </c>
      <c r="AX66" s="70"/>
      <c r="AY66" s="70"/>
      <c r="AZ66" s="70"/>
      <c r="BA66" s="71"/>
      <c r="BB66" s="69" t="s">
        <v>107</v>
      </c>
      <c r="BC66" s="70"/>
      <c r="BD66" s="70"/>
      <c r="BE66" s="70"/>
      <c r="BF66" s="71"/>
      <c r="BG66" s="97" t="s">
        <v>198</v>
      </c>
      <c r="BH66" s="98"/>
      <c r="BI66" s="98"/>
      <c r="BJ66" s="98"/>
      <c r="BK66" s="99"/>
      <c r="CA66" t="s">
        <v>36</v>
      </c>
    </row>
    <row r="67" spans="1:79" s="30" customFormat="1" ht="12.75" customHeight="1" x14ac:dyDescent="0.2">
      <c r="A67" s="100">
        <v>2210</v>
      </c>
      <c r="B67" s="101"/>
      <c r="C67" s="101"/>
      <c r="D67" s="102"/>
      <c r="E67" s="74" t="s">
        <v>245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6"/>
      <c r="X67" s="104">
        <v>0</v>
      </c>
      <c r="Y67" s="105"/>
      <c r="Z67" s="105"/>
      <c r="AA67" s="105"/>
      <c r="AB67" s="106"/>
      <c r="AC67" s="104">
        <v>0</v>
      </c>
      <c r="AD67" s="105"/>
      <c r="AE67" s="105"/>
      <c r="AF67" s="105"/>
      <c r="AG67" s="106"/>
      <c r="AH67" s="104">
        <v>0</v>
      </c>
      <c r="AI67" s="105"/>
      <c r="AJ67" s="105"/>
      <c r="AK67" s="105"/>
      <c r="AL67" s="106"/>
      <c r="AM67" s="104">
        <f>IF(ISNUMBER(X67),X67,0)+IF(ISNUMBER(AC67),AC67,0)</f>
        <v>0</v>
      </c>
      <c r="AN67" s="105"/>
      <c r="AO67" s="105"/>
      <c r="AP67" s="105"/>
      <c r="AQ67" s="106"/>
      <c r="AR67" s="104">
        <v>0</v>
      </c>
      <c r="AS67" s="105"/>
      <c r="AT67" s="105"/>
      <c r="AU67" s="105"/>
      <c r="AV67" s="106"/>
      <c r="AW67" s="104">
        <v>0</v>
      </c>
      <c r="AX67" s="105"/>
      <c r="AY67" s="105"/>
      <c r="AZ67" s="105"/>
      <c r="BA67" s="106"/>
      <c r="BB67" s="104">
        <v>0</v>
      </c>
      <c r="BC67" s="105"/>
      <c r="BD67" s="105"/>
      <c r="BE67" s="105"/>
      <c r="BF67" s="106"/>
      <c r="BG67" s="103">
        <f>IF(ISNUMBER(AR67),AR67,0)+IF(ISNUMBER(AW67),AW67,0)</f>
        <v>0</v>
      </c>
      <c r="BH67" s="103"/>
      <c r="BI67" s="103"/>
      <c r="BJ67" s="103"/>
      <c r="BK67" s="103"/>
      <c r="CA67" s="30" t="s">
        <v>37</v>
      </c>
    </row>
    <row r="68" spans="1:79" s="7" customFormat="1" ht="12.75" customHeight="1" x14ac:dyDescent="0.2">
      <c r="A68" s="125"/>
      <c r="B68" s="126"/>
      <c r="C68" s="126"/>
      <c r="D68" s="127"/>
      <c r="E68" s="62" t="s">
        <v>161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111">
        <v>0</v>
      </c>
      <c r="Y68" s="112"/>
      <c r="Z68" s="112"/>
      <c r="AA68" s="112"/>
      <c r="AB68" s="113"/>
      <c r="AC68" s="111">
        <v>0</v>
      </c>
      <c r="AD68" s="112"/>
      <c r="AE68" s="112"/>
      <c r="AF68" s="112"/>
      <c r="AG68" s="113"/>
      <c r="AH68" s="111">
        <v>0</v>
      </c>
      <c r="AI68" s="112"/>
      <c r="AJ68" s="112"/>
      <c r="AK68" s="112"/>
      <c r="AL68" s="113"/>
      <c r="AM68" s="111">
        <f>IF(ISNUMBER(X68),X68,0)+IF(ISNUMBER(AC68),AC68,0)</f>
        <v>0</v>
      </c>
      <c r="AN68" s="112"/>
      <c r="AO68" s="112"/>
      <c r="AP68" s="112"/>
      <c r="AQ68" s="113"/>
      <c r="AR68" s="111">
        <v>0</v>
      </c>
      <c r="AS68" s="112"/>
      <c r="AT68" s="112"/>
      <c r="AU68" s="112"/>
      <c r="AV68" s="113"/>
      <c r="AW68" s="111">
        <v>0</v>
      </c>
      <c r="AX68" s="112"/>
      <c r="AY68" s="112"/>
      <c r="AZ68" s="112"/>
      <c r="BA68" s="113"/>
      <c r="BB68" s="111">
        <v>0</v>
      </c>
      <c r="BC68" s="112"/>
      <c r="BD68" s="112"/>
      <c r="BE68" s="112"/>
      <c r="BF68" s="113"/>
      <c r="BG68" s="114">
        <f>IF(ISNUMBER(AR68),AR68,0)+IF(ISNUMBER(AW68),AW68,0)</f>
        <v>0</v>
      </c>
      <c r="BH68" s="114"/>
      <c r="BI68" s="114"/>
      <c r="BJ68" s="114"/>
      <c r="BK68" s="114"/>
    </row>
    <row r="70" spans="1:79" ht="14.25" customHeight="1" x14ac:dyDescent="0.2">
      <c r="A70" s="82" t="s">
        <v>312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79" ht="15" customHeight="1" x14ac:dyDescent="0.2">
      <c r="A71" s="110" t="s">
        <v>232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</row>
    <row r="72" spans="1:79" ht="23.1" customHeight="1" x14ac:dyDescent="0.2">
      <c r="A72" s="115" t="s">
        <v>133</v>
      </c>
      <c r="B72" s="116"/>
      <c r="C72" s="116"/>
      <c r="D72" s="116"/>
      <c r="E72" s="117"/>
      <c r="F72" s="91" t="s">
        <v>20</v>
      </c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56" t="s">
        <v>236</v>
      </c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66" t="s">
        <v>238</v>
      </c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8"/>
    </row>
    <row r="73" spans="1:79" ht="53.25" customHeight="1" x14ac:dyDescent="0.2">
      <c r="A73" s="118"/>
      <c r="B73" s="119"/>
      <c r="C73" s="119"/>
      <c r="D73" s="119"/>
      <c r="E73" s="120"/>
      <c r="F73" s="94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66" t="s">
        <v>5</v>
      </c>
      <c r="Y73" s="67"/>
      <c r="Z73" s="67"/>
      <c r="AA73" s="67"/>
      <c r="AB73" s="68"/>
      <c r="AC73" s="66" t="s">
        <v>4</v>
      </c>
      <c r="AD73" s="67"/>
      <c r="AE73" s="67"/>
      <c r="AF73" s="67"/>
      <c r="AG73" s="68"/>
      <c r="AH73" s="87" t="s">
        <v>130</v>
      </c>
      <c r="AI73" s="88"/>
      <c r="AJ73" s="88"/>
      <c r="AK73" s="88"/>
      <c r="AL73" s="89"/>
      <c r="AM73" s="66" t="s">
        <v>6</v>
      </c>
      <c r="AN73" s="67"/>
      <c r="AO73" s="67"/>
      <c r="AP73" s="67"/>
      <c r="AQ73" s="68"/>
      <c r="AR73" s="66" t="s">
        <v>5</v>
      </c>
      <c r="AS73" s="67"/>
      <c r="AT73" s="67"/>
      <c r="AU73" s="67"/>
      <c r="AV73" s="68"/>
      <c r="AW73" s="66" t="s">
        <v>4</v>
      </c>
      <c r="AX73" s="67"/>
      <c r="AY73" s="67"/>
      <c r="AZ73" s="67"/>
      <c r="BA73" s="68"/>
      <c r="BB73" s="131" t="s">
        <v>130</v>
      </c>
      <c r="BC73" s="131"/>
      <c r="BD73" s="131"/>
      <c r="BE73" s="131"/>
      <c r="BF73" s="131"/>
      <c r="BG73" s="66" t="s">
        <v>108</v>
      </c>
      <c r="BH73" s="67"/>
      <c r="BI73" s="67"/>
      <c r="BJ73" s="67"/>
      <c r="BK73" s="68"/>
    </row>
    <row r="74" spans="1:79" ht="15" customHeight="1" x14ac:dyDescent="0.2">
      <c r="A74" s="66">
        <v>1</v>
      </c>
      <c r="B74" s="67"/>
      <c r="C74" s="67"/>
      <c r="D74" s="67"/>
      <c r="E74" s="68"/>
      <c r="F74" s="66">
        <v>2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8"/>
      <c r="X74" s="66">
        <v>3</v>
      </c>
      <c r="Y74" s="67"/>
      <c r="Z74" s="67"/>
      <c r="AA74" s="67"/>
      <c r="AB74" s="68"/>
      <c r="AC74" s="66">
        <v>4</v>
      </c>
      <c r="AD74" s="67"/>
      <c r="AE74" s="67"/>
      <c r="AF74" s="67"/>
      <c r="AG74" s="68"/>
      <c r="AH74" s="66">
        <v>5</v>
      </c>
      <c r="AI74" s="67"/>
      <c r="AJ74" s="67"/>
      <c r="AK74" s="67"/>
      <c r="AL74" s="68"/>
      <c r="AM74" s="66">
        <v>6</v>
      </c>
      <c r="AN74" s="67"/>
      <c r="AO74" s="67"/>
      <c r="AP74" s="67"/>
      <c r="AQ74" s="68"/>
      <c r="AR74" s="66">
        <v>7</v>
      </c>
      <c r="AS74" s="67"/>
      <c r="AT74" s="67"/>
      <c r="AU74" s="67"/>
      <c r="AV74" s="68"/>
      <c r="AW74" s="66">
        <v>8</v>
      </c>
      <c r="AX74" s="67"/>
      <c r="AY74" s="67"/>
      <c r="AZ74" s="67"/>
      <c r="BA74" s="68"/>
      <c r="BB74" s="66">
        <v>9</v>
      </c>
      <c r="BC74" s="67"/>
      <c r="BD74" s="67"/>
      <c r="BE74" s="67"/>
      <c r="BF74" s="68"/>
      <c r="BG74" s="66">
        <v>10</v>
      </c>
      <c r="BH74" s="67"/>
      <c r="BI74" s="67"/>
      <c r="BJ74" s="67"/>
      <c r="BK74" s="68"/>
    </row>
    <row r="75" spans="1:79" s="1" customFormat="1" ht="15" hidden="1" customHeight="1" x14ac:dyDescent="0.2">
      <c r="A75" s="69" t="s">
        <v>76</v>
      </c>
      <c r="B75" s="70"/>
      <c r="C75" s="70"/>
      <c r="D75" s="70"/>
      <c r="E75" s="71"/>
      <c r="F75" s="69" t="s">
        <v>69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69" t="s">
        <v>72</v>
      </c>
      <c r="Y75" s="70"/>
      <c r="Z75" s="70"/>
      <c r="AA75" s="70"/>
      <c r="AB75" s="71"/>
      <c r="AC75" s="69" t="s">
        <v>73</v>
      </c>
      <c r="AD75" s="70"/>
      <c r="AE75" s="70"/>
      <c r="AF75" s="70"/>
      <c r="AG75" s="71"/>
      <c r="AH75" s="69" t="s">
        <v>106</v>
      </c>
      <c r="AI75" s="70"/>
      <c r="AJ75" s="70"/>
      <c r="AK75" s="70"/>
      <c r="AL75" s="71"/>
      <c r="AM75" s="97" t="s">
        <v>198</v>
      </c>
      <c r="AN75" s="98"/>
      <c r="AO75" s="98"/>
      <c r="AP75" s="98"/>
      <c r="AQ75" s="99"/>
      <c r="AR75" s="69" t="s">
        <v>74</v>
      </c>
      <c r="AS75" s="70"/>
      <c r="AT75" s="70"/>
      <c r="AU75" s="70"/>
      <c r="AV75" s="71"/>
      <c r="AW75" s="69" t="s">
        <v>75</v>
      </c>
      <c r="AX75" s="70"/>
      <c r="AY75" s="70"/>
      <c r="AZ75" s="70"/>
      <c r="BA75" s="71"/>
      <c r="BB75" s="69" t="s">
        <v>107</v>
      </c>
      <c r="BC75" s="70"/>
      <c r="BD75" s="70"/>
      <c r="BE75" s="70"/>
      <c r="BF75" s="71"/>
      <c r="BG75" s="97" t="s">
        <v>198</v>
      </c>
      <c r="BH75" s="98"/>
      <c r="BI75" s="98"/>
      <c r="BJ75" s="98"/>
      <c r="BK75" s="99"/>
      <c r="CA75" t="s">
        <v>38</v>
      </c>
    </row>
    <row r="76" spans="1:79" s="7" customFormat="1" ht="12.75" customHeight="1" x14ac:dyDescent="0.2">
      <c r="A76" s="125"/>
      <c r="B76" s="126"/>
      <c r="C76" s="126"/>
      <c r="D76" s="126"/>
      <c r="E76" s="127"/>
      <c r="F76" s="125" t="s">
        <v>161</v>
      </c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7"/>
      <c r="X76" s="132"/>
      <c r="Y76" s="133"/>
      <c r="Z76" s="133"/>
      <c r="AA76" s="133"/>
      <c r="AB76" s="134"/>
      <c r="AC76" s="132"/>
      <c r="AD76" s="133"/>
      <c r="AE76" s="133"/>
      <c r="AF76" s="133"/>
      <c r="AG76" s="134"/>
      <c r="AH76" s="114"/>
      <c r="AI76" s="114"/>
      <c r="AJ76" s="114"/>
      <c r="AK76" s="114"/>
      <c r="AL76" s="114"/>
      <c r="AM76" s="114">
        <f>IF(ISNUMBER(X76),X76,0)+IF(ISNUMBER(AC76),AC76,0)</f>
        <v>0</v>
      </c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>
        <f>IF(ISNUMBER(AR76),AR76,0)+IF(ISNUMBER(AW76),AW76,0)</f>
        <v>0</v>
      </c>
      <c r="BH76" s="114"/>
      <c r="BI76" s="114"/>
      <c r="BJ76" s="114"/>
      <c r="BK76" s="114"/>
      <c r="CA76" s="7" t="s">
        <v>39</v>
      </c>
    </row>
    <row r="79" spans="1:79" ht="14.25" customHeight="1" x14ac:dyDescent="0.2">
      <c r="A79" s="82" t="s">
        <v>134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</row>
    <row r="80" spans="1:79" ht="14.25" customHeight="1" x14ac:dyDescent="0.2">
      <c r="A80" s="82" t="s">
        <v>299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</row>
    <row r="81" spans="1:79" ht="15" customHeight="1" x14ac:dyDescent="0.2">
      <c r="A81" s="110" t="s">
        <v>232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</row>
    <row r="82" spans="1:79" ht="23.1" customHeight="1" x14ac:dyDescent="0.2">
      <c r="A82" s="91" t="s">
        <v>7</v>
      </c>
      <c r="B82" s="92"/>
      <c r="C82" s="92"/>
      <c r="D82" s="91" t="s">
        <v>135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6" t="s">
        <v>233</v>
      </c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8"/>
      <c r="AN82" s="66" t="s">
        <v>234</v>
      </c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8"/>
      <c r="BG82" s="56" t="s">
        <v>235</v>
      </c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</row>
    <row r="83" spans="1:79" ht="52.5" customHeight="1" x14ac:dyDescent="0.2">
      <c r="A83" s="94"/>
      <c r="B83" s="95"/>
      <c r="C83" s="95"/>
      <c r="D83" s="94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6"/>
      <c r="U83" s="66" t="s">
        <v>5</v>
      </c>
      <c r="V83" s="67"/>
      <c r="W83" s="67"/>
      <c r="X83" s="67"/>
      <c r="Y83" s="68"/>
      <c r="Z83" s="66" t="s">
        <v>4</v>
      </c>
      <c r="AA83" s="67"/>
      <c r="AB83" s="67"/>
      <c r="AC83" s="67"/>
      <c r="AD83" s="68"/>
      <c r="AE83" s="87" t="s">
        <v>130</v>
      </c>
      <c r="AF83" s="88"/>
      <c r="AG83" s="88"/>
      <c r="AH83" s="89"/>
      <c r="AI83" s="66" t="s">
        <v>6</v>
      </c>
      <c r="AJ83" s="67"/>
      <c r="AK83" s="67"/>
      <c r="AL83" s="67"/>
      <c r="AM83" s="68"/>
      <c r="AN83" s="66" t="s">
        <v>5</v>
      </c>
      <c r="AO83" s="67"/>
      <c r="AP83" s="67"/>
      <c r="AQ83" s="67"/>
      <c r="AR83" s="68"/>
      <c r="AS83" s="66" t="s">
        <v>4</v>
      </c>
      <c r="AT83" s="67"/>
      <c r="AU83" s="67"/>
      <c r="AV83" s="67"/>
      <c r="AW83" s="68"/>
      <c r="AX83" s="87" t="s">
        <v>130</v>
      </c>
      <c r="AY83" s="88"/>
      <c r="AZ83" s="88"/>
      <c r="BA83" s="89"/>
      <c r="BB83" s="66" t="s">
        <v>108</v>
      </c>
      <c r="BC83" s="67"/>
      <c r="BD83" s="67"/>
      <c r="BE83" s="67"/>
      <c r="BF83" s="68"/>
      <c r="BG83" s="66" t="s">
        <v>5</v>
      </c>
      <c r="BH83" s="67"/>
      <c r="BI83" s="67"/>
      <c r="BJ83" s="67"/>
      <c r="BK83" s="68"/>
      <c r="BL83" s="56" t="s">
        <v>4</v>
      </c>
      <c r="BM83" s="56"/>
      <c r="BN83" s="56"/>
      <c r="BO83" s="56"/>
      <c r="BP83" s="56"/>
      <c r="BQ83" s="131" t="s">
        <v>130</v>
      </c>
      <c r="BR83" s="131"/>
      <c r="BS83" s="131"/>
      <c r="BT83" s="131"/>
      <c r="BU83" s="66" t="s">
        <v>109</v>
      </c>
      <c r="BV83" s="67"/>
      <c r="BW83" s="67"/>
      <c r="BX83" s="67"/>
      <c r="BY83" s="68"/>
    </row>
    <row r="84" spans="1:79" ht="15" customHeight="1" x14ac:dyDescent="0.2">
      <c r="A84" s="66">
        <v>1</v>
      </c>
      <c r="B84" s="67"/>
      <c r="C84" s="67"/>
      <c r="D84" s="66">
        <v>2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8"/>
      <c r="U84" s="66">
        <v>3</v>
      </c>
      <c r="V84" s="67"/>
      <c r="W84" s="67"/>
      <c r="X84" s="67"/>
      <c r="Y84" s="68"/>
      <c r="Z84" s="66">
        <v>4</v>
      </c>
      <c r="AA84" s="67"/>
      <c r="AB84" s="67"/>
      <c r="AC84" s="67"/>
      <c r="AD84" s="68"/>
      <c r="AE84" s="66">
        <v>5</v>
      </c>
      <c r="AF84" s="67"/>
      <c r="AG84" s="67"/>
      <c r="AH84" s="68"/>
      <c r="AI84" s="66">
        <v>6</v>
      </c>
      <c r="AJ84" s="67"/>
      <c r="AK84" s="67"/>
      <c r="AL84" s="67"/>
      <c r="AM84" s="68"/>
      <c r="AN84" s="66">
        <v>7</v>
      </c>
      <c r="AO84" s="67"/>
      <c r="AP84" s="67"/>
      <c r="AQ84" s="67"/>
      <c r="AR84" s="68"/>
      <c r="AS84" s="66">
        <v>8</v>
      </c>
      <c r="AT84" s="67"/>
      <c r="AU84" s="67"/>
      <c r="AV84" s="67"/>
      <c r="AW84" s="68"/>
      <c r="AX84" s="56">
        <v>9</v>
      </c>
      <c r="AY84" s="56"/>
      <c r="AZ84" s="56"/>
      <c r="BA84" s="56"/>
      <c r="BB84" s="66">
        <v>10</v>
      </c>
      <c r="BC84" s="67"/>
      <c r="BD84" s="67"/>
      <c r="BE84" s="67"/>
      <c r="BF84" s="68"/>
      <c r="BG84" s="66">
        <v>11</v>
      </c>
      <c r="BH84" s="67"/>
      <c r="BI84" s="67"/>
      <c r="BJ84" s="67"/>
      <c r="BK84" s="68"/>
      <c r="BL84" s="56">
        <v>12</v>
      </c>
      <c r="BM84" s="56"/>
      <c r="BN84" s="56"/>
      <c r="BO84" s="56"/>
      <c r="BP84" s="56"/>
      <c r="BQ84" s="66">
        <v>13</v>
      </c>
      <c r="BR84" s="67"/>
      <c r="BS84" s="67"/>
      <c r="BT84" s="68"/>
      <c r="BU84" s="66">
        <v>14</v>
      </c>
      <c r="BV84" s="67"/>
      <c r="BW84" s="67"/>
      <c r="BX84" s="67"/>
      <c r="BY84" s="68"/>
    </row>
    <row r="85" spans="1:79" s="1" customFormat="1" ht="14.25" hidden="1" customHeight="1" x14ac:dyDescent="0.2">
      <c r="A85" s="69" t="s">
        <v>81</v>
      </c>
      <c r="B85" s="70"/>
      <c r="C85" s="70"/>
      <c r="D85" s="69" t="s">
        <v>69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1"/>
      <c r="U85" s="32" t="s">
        <v>77</v>
      </c>
      <c r="V85" s="32"/>
      <c r="W85" s="32"/>
      <c r="X85" s="32"/>
      <c r="Y85" s="32"/>
      <c r="Z85" s="32" t="s">
        <v>78</v>
      </c>
      <c r="AA85" s="32"/>
      <c r="AB85" s="32"/>
      <c r="AC85" s="32"/>
      <c r="AD85" s="32"/>
      <c r="AE85" s="32" t="s">
        <v>103</v>
      </c>
      <c r="AF85" s="32"/>
      <c r="AG85" s="32"/>
      <c r="AH85" s="32"/>
      <c r="AI85" s="124" t="s">
        <v>197</v>
      </c>
      <c r="AJ85" s="124"/>
      <c r="AK85" s="124"/>
      <c r="AL85" s="124"/>
      <c r="AM85" s="124"/>
      <c r="AN85" s="32" t="s">
        <v>79</v>
      </c>
      <c r="AO85" s="32"/>
      <c r="AP85" s="32"/>
      <c r="AQ85" s="32"/>
      <c r="AR85" s="32"/>
      <c r="AS85" s="32" t="s">
        <v>80</v>
      </c>
      <c r="AT85" s="32"/>
      <c r="AU85" s="32"/>
      <c r="AV85" s="32"/>
      <c r="AW85" s="32"/>
      <c r="AX85" s="32" t="s">
        <v>104</v>
      </c>
      <c r="AY85" s="32"/>
      <c r="AZ85" s="32"/>
      <c r="BA85" s="32"/>
      <c r="BB85" s="124" t="s">
        <v>197</v>
      </c>
      <c r="BC85" s="124"/>
      <c r="BD85" s="124"/>
      <c r="BE85" s="124"/>
      <c r="BF85" s="124"/>
      <c r="BG85" s="32" t="s">
        <v>70</v>
      </c>
      <c r="BH85" s="32"/>
      <c r="BI85" s="32"/>
      <c r="BJ85" s="32"/>
      <c r="BK85" s="32"/>
      <c r="BL85" s="32" t="s">
        <v>71</v>
      </c>
      <c r="BM85" s="32"/>
      <c r="BN85" s="32"/>
      <c r="BO85" s="32"/>
      <c r="BP85" s="32"/>
      <c r="BQ85" s="32" t="s">
        <v>105</v>
      </c>
      <c r="BR85" s="32"/>
      <c r="BS85" s="32"/>
      <c r="BT85" s="32"/>
      <c r="BU85" s="124" t="s">
        <v>197</v>
      </c>
      <c r="BV85" s="124"/>
      <c r="BW85" s="124"/>
      <c r="BX85" s="124"/>
      <c r="BY85" s="124"/>
      <c r="CA85" t="s">
        <v>40</v>
      </c>
    </row>
    <row r="86" spans="1:79" s="30" customFormat="1" ht="38.25" customHeight="1" x14ac:dyDescent="0.2">
      <c r="A86" s="100">
        <v>1</v>
      </c>
      <c r="B86" s="101"/>
      <c r="C86" s="101"/>
      <c r="D86" s="74" t="s">
        <v>324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6"/>
      <c r="U86" s="104">
        <v>90533</v>
      </c>
      <c r="V86" s="105"/>
      <c r="W86" s="105"/>
      <c r="X86" s="105"/>
      <c r="Y86" s="106"/>
      <c r="Z86" s="104">
        <v>0</v>
      </c>
      <c r="AA86" s="105"/>
      <c r="AB86" s="105"/>
      <c r="AC86" s="105"/>
      <c r="AD86" s="106"/>
      <c r="AE86" s="104">
        <v>0</v>
      </c>
      <c r="AF86" s="105"/>
      <c r="AG86" s="105"/>
      <c r="AH86" s="106"/>
      <c r="AI86" s="104">
        <f>IF(ISNUMBER(U86),U86,0)+IF(ISNUMBER(Z86),Z86,0)</f>
        <v>90533</v>
      </c>
      <c r="AJ86" s="105"/>
      <c r="AK86" s="105"/>
      <c r="AL86" s="105"/>
      <c r="AM86" s="106"/>
      <c r="AN86" s="104">
        <v>47280</v>
      </c>
      <c r="AO86" s="105"/>
      <c r="AP86" s="105"/>
      <c r="AQ86" s="105"/>
      <c r="AR86" s="106"/>
      <c r="AS86" s="104">
        <v>0</v>
      </c>
      <c r="AT86" s="105"/>
      <c r="AU86" s="105"/>
      <c r="AV86" s="105"/>
      <c r="AW86" s="106"/>
      <c r="AX86" s="104">
        <v>0</v>
      </c>
      <c r="AY86" s="105"/>
      <c r="AZ86" s="105"/>
      <c r="BA86" s="106"/>
      <c r="BB86" s="104">
        <f>IF(ISNUMBER(AN86),AN86,0)+IF(ISNUMBER(AS86),AS86,0)</f>
        <v>47280</v>
      </c>
      <c r="BC86" s="105"/>
      <c r="BD86" s="105"/>
      <c r="BE86" s="105"/>
      <c r="BF86" s="106"/>
      <c r="BG86" s="104">
        <v>30000</v>
      </c>
      <c r="BH86" s="105"/>
      <c r="BI86" s="105"/>
      <c r="BJ86" s="105"/>
      <c r="BK86" s="106"/>
      <c r="BL86" s="104">
        <v>0</v>
      </c>
      <c r="BM86" s="105"/>
      <c r="BN86" s="105"/>
      <c r="BO86" s="105"/>
      <c r="BP86" s="106"/>
      <c r="BQ86" s="104">
        <v>0</v>
      </c>
      <c r="BR86" s="105"/>
      <c r="BS86" s="105"/>
      <c r="BT86" s="106"/>
      <c r="BU86" s="104">
        <f>IF(ISNUMBER(BG86),BG86,0)+IF(ISNUMBER(BL86),BL86,0)</f>
        <v>30000</v>
      </c>
      <c r="BV86" s="105"/>
      <c r="BW86" s="105"/>
      <c r="BX86" s="105"/>
      <c r="BY86" s="106"/>
      <c r="CA86" s="30" t="s">
        <v>41</v>
      </c>
    </row>
    <row r="87" spans="1:79" s="30" customFormat="1" ht="25.5" customHeight="1" x14ac:dyDescent="0.2">
      <c r="A87" s="100">
        <v>2</v>
      </c>
      <c r="B87" s="101"/>
      <c r="C87" s="101"/>
      <c r="D87" s="74" t="s">
        <v>325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6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180000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180000</v>
      </c>
      <c r="BC87" s="105"/>
      <c r="BD87" s="105"/>
      <c r="BE87" s="105"/>
      <c r="BF87" s="106"/>
      <c r="BG87" s="104">
        <v>75000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75000</v>
      </c>
      <c r="BV87" s="105"/>
      <c r="BW87" s="105"/>
      <c r="BX87" s="105"/>
      <c r="BY87" s="106"/>
    </row>
    <row r="88" spans="1:79" s="7" customFormat="1" ht="12.75" customHeight="1" x14ac:dyDescent="0.2">
      <c r="A88" s="125"/>
      <c r="B88" s="126"/>
      <c r="C88" s="126"/>
      <c r="D88" s="62" t="s">
        <v>161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5"/>
      <c r="U88" s="111">
        <v>90533</v>
      </c>
      <c r="V88" s="112"/>
      <c r="W88" s="112"/>
      <c r="X88" s="112"/>
      <c r="Y88" s="113"/>
      <c r="Z88" s="111">
        <v>0</v>
      </c>
      <c r="AA88" s="112"/>
      <c r="AB88" s="112"/>
      <c r="AC88" s="112"/>
      <c r="AD88" s="113"/>
      <c r="AE88" s="111">
        <v>0</v>
      </c>
      <c r="AF88" s="112"/>
      <c r="AG88" s="112"/>
      <c r="AH88" s="113"/>
      <c r="AI88" s="111">
        <f>IF(ISNUMBER(U88),U88,0)+IF(ISNUMBER(Z88),Z88,0)</f>
        <v>90533</v>
      </c>
      <c r="AJ88" s="112"/>
      <c r="AK88" s="112"/>
      <c r="AL88" s="112"/>
      <c r="AM88" s="113"/>
      <c r="AN88" s="111">
        <v>227280</v>
      </c>
      <c r="AO88" s="112"/>
      <c r="AP88" s="112"/>
      <c r="AQ88" s="112"/>
      <c r="AR88" s="113"/>
      <c r="AS88" s="111">
        <v>0</v>
      </c>
      <c r="AT88" s="112"/>
      <c r="AU88" s="112"/>
      <c r="AV88" s="112"/>
      <c r="AW88" s="113"/>
      <c r="AX88" s="111">
        <v>0</v>
      </c>
      <c r="AY88" s="112"/>
      <c r="AZ88" s="112"/>
      <c r="BA88" s="113"/>
      <c r="BB88" s="111">
        <f>IF(ISNUMBER(AN88),AN88,0)+IF(ISNUMBER(AS88),AS88,0)</f>
        <v>227280</v>
      </c>
      <c r="BC88" s="112"/>
      <c r="BD88" s="112"/>
      <c r="BE88" s="112"/>
      <c r="BF88" s="113"/>
      <c r="BG88" s="111">
        <v>105000</v>
      </c>
      <c r="BH88" s="112"/>
      <c r="BI88" s="112"/>
      <c r="BJ88" s="112"/>
      <c r="BK88" s="113"/>
      <c r="BL88" s="111">
        <v>0</v>
      </c>
      <c r="BM88" s="112"/>
      <c r="BN88" s="112"/>
      <c r="BO88" s="112"/>
      <c r="BP88" s="113"/>
      <c r="BQ88" s="111">
        <v>0</v>
      </c>
      <c r="BR88" s="112"/>
      <c r="BS88" s="112"/>
      <c r="BT88" s="113"/>
      <c r="BU88" s="111">
        <f>IF(ISNUMBER(BG88),BG88,0)+IF(ISNUMBER(BL88),BL88,0)</f>
        <v>105000</v>
      </c>
      <c r="BV88" s="112"/>
      <c r="BW88" s="112"/>
      <c r="BX88" s="112"/>
      <c r="BY88" s="113"/>
    </row>
    <row r="90" spans="1:79" ht="14.25" customHeight="1" x14ac:dyDescent="0.2">
      <c r="A90" s="82" t="s">
        <v>313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</row>
    <row r="91" spans="1:79" ht="15" customHeight="1" x14ac:dyDescent="0.2">
      <c r="A91" s="135" t="s">
        <v>232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</row>
    <row r="92" spans="1:79" ht="23.1" customHeight="1" x14ac:dyDescent="0.2">
      <c r="A92" s="91" t="s">
        <v>7</v>
      </c>
      <c r="B92" s="92"/>
      <c r="C92" s="92"/>
      <c r="D92" s="91" t="s">
        <v>135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56" t="s">
        <v>236</v>
      </c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 t="s">
        <v>238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</row>
    <row r="93" spans="1:79" ht="54" customHeight="1" x14ac:dyDescent="0.2">
      <c r="A93" s="94"/>
      <c r="B93" s="95"/>
      <c r="C93" s="95"/>
      <c r="D93" s="94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6"/>
      <c r="U93" s="66" t="s">
        <v>5</v>
      </c>
      <c r="V93" s="67"/>
      <c r="W93" s="67"/>
      <c r="X93" s="67"/>
      <c r="Y93" s="68"/>
      <c r="Z93" s="66" t="s">
        <v>4</v>
      </c>
      <c r="AA93" s="67"/>
      <c r="AB93" s="67"/>
      <c r="AC93" s="67"/>
      <c r="AD93" s="68"/>
      <c r="AE93" s="87" t="s">
        <v>130</v>
      </c>
      <c r="AF93" s="88"/>
      <c r="AG93" s="88"/>
      <c r="AH93" s="88"/>
      <c r="AI93" s="89"/>
      <c r="AJ93" s="66" t="s">
        <v>6</v>
      </c>
      <c r="AK93" s="67"/>
      <c r="AL93" s="67"/>
      <c r="AM93" s="67"/>
      <c r="AN93" s="68"/>
      <c r="AO93" s="66" t="s">
        <v>5</v>
      </c>
      <c r="AP93" s="67"/>
      <c r="AQ93" s="67"/>
      <c r="AR93" s="67"/>
      <c r="AS93" s="68"/>
      <c r="AT93" s="66" t="s">
        <v>4</v>
      </c>
      <c r="AU93" s="67"/>
      <c r="AV93" s="67"/>
      <c r="AW93" s="67"/>
      <c r="AX93" s="68"/>
      <c r="AY93" s="87" t="s">
        <v>130</v>
      </c>
      <c r="AZ93" s="88"/>
      <c r="BA93" s="88"/>
      <c r="BB93" s="88"/>
      <c r="BC93" s="89"/>
      <c r="BD93" s="56" t="s">
        <v>108</v>
      </c>
      <c r="BE93" s="56"/>
      <c r="BF93" s="56"/>
      <c r="BG93" s="56"/>
      <c r="BH93" s="56"/>
    </row>
    <row r="94" spans="1:79" ht="15" customHeight="1" x14ac:dyDescent="0.2">
      <c r="A94" s="66" t="s">
        <v>196</v>
      </c>
      <c r="B94" s="67"/>
      <c r="C94" s="67"/>
      <c r="D94" s="66">
        <v>2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8"/>
      <c r="U94" s="66">
        <v>3</v>
      </c>
      <c r="V94" s="67"/>
      <c r="W94" s="67"/>
      <c r="X94" s="67"/>
      <c r="Y94" s="68"/>
      <c r="Z94" s="66">
        <v>4</v>
      </c>
      <c r="AA94" s="67"/>
      <c r="AB94" s="67"/>
      <c r="AC94" s="67"/>
      <c r="AD94" s="68"/>
      <c r="AE94" s="66">
        <v>5</v>
      </c>
      <c r="AF94" s="67"/>
      <c r="AG94" s="67"/>
      <c r="AH94" s="67"/>
      <c r="AI94" s="68"/>
      <c r="AJ94" s="66">
        <v>6</v>
      </c>
      <c r="AK94" s="67"/>
      <c r="AL94" s="67"/>
      <c r="AM94" s="67"/>
      <c r="AN94" s="68"/>
      <c r="AO94" s="66">
        <v>7</v>
      </c>
      <c r="AP94" s="67"/>
      <c r="AQ94" s="67"/>
      <c r="AR94" s="67"/>
      <c r="AS94" s="68"/>
      <c r="AT94" s="66">
        <v>8</v>
      </c>
      <c r="AU94" s="67"/>
      <c r="AV94" s="67"/>
      <c r="AW94" s="67"/>
      <c r="AX94" s="68"/>
      <c r="AY94" s="66">
        <v>9</v>
      </c>
      <c r="AZ94" s="67"/>
      <c r="BA94" s="67"/>
      <c r="BB94" s="67"/>
      <c r="BC94" s="68"/>
      <c r="BD94" s="66">
        <v>10</v>
      </c>
      <c r="BE94" s="67"/>
      <c r="BF94" s="67"/>
      <c r="BG94" s="67"/>
      <c r="BH94" s="68"/>
    </row>
    <row r="95" spans="1:79" s="1" customFormat="1" ht="12.75" hidden="1" customHeight="1" x14ac:dyDescent="0.2">
      <c r="A95" s="69" t="s">
        <v>81</v>
      </c>
      <c r="B95" s="70"/>
      <c r="C95" s="70"/>
      <c r="D95" s="69" t="s">
        <v>69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1"/>
      <c r="U95" s="69" t="s">
        <v>72</v>
      </c>
      <c r="V95" s="70"/>
      <c r="W95" s="70"/>
      <c r="X95" s="70"/>
      <c r="Y95" s="71"/>
      <c r="Z95" s="69" t="s">
        <v>73</v>
      </c>
      <c r="AA95" s="70"/>
      <c r="AB95" s="70"/>
      <c r="AC95" s="70"/>
      <c r="AD95" s="71"/>
      <c r="AE95" s="69" t="s">
        <v>106</v>
      </c>
      <c r="AF95" s="70"/>
      <c r="AG95" s="70"/>
      <c r="AH95" s="70"/>
      <c r="AI95" s="71"/>
      <c r="AJ95" s="97" t="s">
        <v>198</v>
      </c>
      <c r="AK95" s="98"/>
      <c r="AL95" s="98"/>
      <c r="AM95" s="98"/>
      <c r="AN95" s="99"/>
      <c r="AO95" s="69" t="s">
        <v>74</v>
      </c>
      <c r="AP95" s="70"/>
      <c r="AQ95" s="70"/>
      <c r="AR95" s="70"/>
      <c r="AS95" s="71"/>
      <c r="AT95" s="69" t="s">
        <v>75</v>
      </c>
      <c r="AU95" s="70"/>
      <c r="AV95" s="70"/>
      <c r="AW95" s="70"/>
      <c r="AX95" s="71"/>
      <c r="AY95" s="69" t="s">
        <v>107</v>
      </c>
      <c r="AZ95" s="70"/>
      <c r="BA95" s="70"/>
      <c r="BB95" s="70"/>
      <c r="BC95" s="71"/>
      <c r="BD95" s="124" t="s">
        <v>198</v>
      </c>
      <c r="BE95" s="124"/>
      <c r="BF95" s="124"/>
      <c r="BG95" s="124"/>
      <c r="BH95" s="124"/>
      <c r="CA95" s="1" t="s">
        <v>42</v>
      </c>
    </row>
    <row r="96" spans="1:79" s="30" customFormat="1" ht="38.25" customHeight="1" x14ac:dyDescent="0.2">
      <c r="A96" s="100">
        <v>1</v>
      </c>
      <c r="B96" s="101"/>
      <c r="C96" s="101"/>
      <c r="D96" s="74" t="s">
        <v>324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6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136">
        <f>IF(ISNUMBER(U96),U96,0)+IF(ISNUMBER(Z96),Z96,0)</f>
        <v>0</v>
      </c>
      <c r="AK96" s="136"/>
      <c r="AL96" s="136"/>
      <c r="AM96" s="136"/>
      <c r="AN96" s="136"/>
      <c r="AO96" s="103">
        <v>0</v>
      </c>
      <c r="AP96" s="103"/>
      <c r="AQ96" s="103"/>
      <c r="AR96" s="103"/>
      <c r="AS96" s="103"/>
      <c r="AT96" s="136">
        <v>0</v>
      </c>
      <c r="AU96" s="136"/>
      <c r="AV96" s="136"/>
      <c r="AW96" s="136"/>
      <c r="AX96" s="136"/>
      <c r="AY96" s="103">
        <v>0</v>
      </c>
      <c r="AZ96" s="103"/>
      <c r="BA96" s="103"/>
      <c r="BB96" s="103"/>
      <c r="BC96" s="103"/>
      <c r="BD96" s="136">
        <f>IF(ISNUMBER(AO96),AO96,0)+IF(ISNUMBER(AT96),AT96,0)</f>
        <v>0</v>
      </c>
      <c r="BE96" s="136"/>
      <c r="BF96" s="136"/>
      <c r="BG96" s="136"/>
      <c r="BH96" s="136"/>
      <c r="CA96" s="30" t="s">
        <v>43</v>
      </c>
    </row>
    <row r="97" spans="1:79" s="30" customFormat="1" ht="25.5" customHeight="1" x14ac:dyDescent="0.2">
      <c r="A97" s="100">
        <v>2</v>
      </c>
      <c r="B97" s="101"/>
      <c r="C97" s="101"/>
      <c r="D97" s="74" t="s">
        <v>325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6"/>
      <c r="U97" s="104">
        <v>0</v>
      </c>
      <c r="V97" s="105"/>
      <c r="W97" s="105"/>
      <c r="X97" s="105"/>
      <c r="Y97" s="106"/>
      <c r="Z97" s="104">
        <v>0</v>
      </c>
      <c r="AA97" s="105"/>
      <c r="AB97" s="105"/>
      <c r="AC97" s="105"/>
      <c r="AD97" s="106"/>
      <c r="AE97" s="103">
        <v>0</v>
      </c>
      <c r="AF97" s="103"/>
      <c r="AG97" s="103"/>
      <c r="AH97" s="103"/>
      <c r="AI97" s="103"/>
      <c r="AJ97" s="136">
        <f>IF(ISNUMBER(U97),U97,0)+IF(ISNUMBER(Z97),Z97,0)</f>
        <v>0</v>
      </c>
      <c r="AK97" s="136"/>
      <c r="AL97" s="136"/>
      <c r="AM97" s="136"/>
      <c r="AN97" s="136"/>
      <c r="AO97" s="103">
        <v>0</v>
      </c>
      <c r="AP97" s="103"/>
      <c r="AQ97" s="103"/>
      <c r="AR97" s="103"/>
      <c r="AS97" s="103"/>
      <c r="AT97" s="136">
        <v>0</v>
      </c>
      <c r="AU97" s="136"/>
      <c r="AV97" s="136"/>
      <c r="AW97" s="136"/>
      <c r="AX97" s="136"/>
      <c r="AY97" s="103">
        <v>0</v>
      </c>
      <c r="AZ97" s="103"/>
      <c r="BA97" s="103"/>
      <c r="BB97" s="103"/>
      <c r="BC97" s="103"/>
      <c r="BD97" s="136">
        <f>IF(ISNUMBER(AO97),AO97,0)+IF(ISNUMBER(AT97),AT97,0)</f>
        <v>0</v>
      </c>
      <c r="BE97" s="136"/>
      <c r="BF97" s="136"/>
      <c r="BG97" s="136"/>
      <c r="BH97" s="136"/>
    </row>
    <row r="98" spans="1:79" s="7" customFormat="1" ht="12.75" customHeight="1" x14ac:dyDescent="0.2">
      <c r="A98" s="125"/>
      <c r="B98" s="126"/>
      <c r="C98" s="126"/>
      <c r="D98" s="62" t="s">
        <v>161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5"/>
      <c r="U98" s="111">
        <v>0</v>
      </c>
      <c r="V98" s="112"/>
      <c r="W98" s="112"/>
      <c r="X98" s="112"/>
      <c r="Y98" s="113"/>
      <c r="Z98" s="111">
        <v>0</v>
      </c>
      <c r="AA98" s="112"/>
      <c r="AB98" s="112"/>
      <c r="AC98" s="112"/>
      <c r="AD98" s="113"/>
      <c r="AE98" s="114">
        <v>0</v>
      </c>
      <c r="AF98" s="114"/>
      <c r="AG98" s="114"/>
      <c r="AH98" s="114"/>
      <c r="AI98" s="114"/>
      <c r="AJ98" s="137">
        <f>IF(ISNUMBER(U98),U98,0)+IF(ISNUMBER(Z98),Z98,0)</f>
        <v>0</v>
      </c>
      <c r="AK98" s="137"/>
      <c r="AL98" s="137"/>
      <c r="AM98" s="137"/>
      <c r="AN98" s="137"/>
      <c r="AO98" s="114">
        <v>0</v>
      </c>
      <c r="AP98" s="114"/>
      <c r="AQ98" s="114"/>
      <c r="AR98" s="114"/>
      <c r="AS98" s="114"/>
      <c r="AT98" s="137">
        <v>0</v>
      </c>
      <c r="AU98" s="137"/>
      <c r="AV98" s="137"/>
      <c r="AW98" s="137"/>
      <c r="AX98" s="137"/>
      <c r="AY98" s="114">
        <v>0</v>
      </c>
      <c r="AZ98" s="114"/>
      <c r="BA98" s="114"/>
      <c r="BB98" s="114"/>
      <c r="BC98" s="114"/>
      <c r="BD98" s="137">
        <f>IF(ISNUMBER(AO98),AO98,0)+IF(ISNUMBER(AT98),AT98,0)</f>
        <v>0</v>
      </c>
      <c r="BE98" s="137"/>
      <c r="BF98" s="137"/>
      <c r="BG98" s="137"/>
      <c r="BH98" s="137"/>
    </row>
    <row r="99" spans="1:79" s="6" customFormat="1" ht="12.7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1" spans="1:79" ht="14.25" customHeight="1" x14ac:dyDescent="0.2">
      <c r="A101" s="82" t="s">
        <v>166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</row>
    <row r="102" spans="1:79" ht="14.25" customHeight="1" x14ac:dyDescent="0.2">
      <c r="A102" s="82" t="s">
        <v>300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79" ht="23.1" customHeight="1" x14ac:dyDescent="0.2">
      <c r="A103" s="91" t="s">
        <v>7</v>
      </c>
      <c r="B103" s="92"/>
      <c r="C103" s="92"/>
      <c r="D103" s="56" t="s">
        <v>10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 t="s">
        <v>9</v>
      </c>
      <c r="R103" s="56"/>
      <c r="S103" s="56"/>
      <c r="T103" s="56"/>
      <c r="U103" s="56"/>
      <c r="V103" s="56" t="s">
        <v>8</v>
      </c>
      <c r="W103" s="56"/>
      <c r="X103" s="56"/>
      <c r="Y103" s="56"/>
      <c r="Z103" s="56"/>
      <c r="AA103" s="56"/>
      <c r="AB103" s="56"/>
      <c r="AC103" s="56"/>
      <c r="AD103" s="56"/>
      <c r="AE103" s="56"/>
      <c r="AF103" s="66" t="s">
        <v>233</v>
      </c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8"/>
      <c r="AU103" s="66" t="s">
        <v>234</v>
      </c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8"/>
      <c r="BJ103" s="66" t="s">
        <v>235</v>
      </c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8"/>
    </row>
    <row r="104" spans="1:79" ht="32.25" customHeight="1" x14ac:dyDescent="0.2">
      <c r="A104" s="94"/>
      <c r="B104" s="95"/>
      <c r="C104" s="9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 t="s">
        <v>5</v>
      </c>
      <c r="AG104" s="56"/>
      <c r="AH104" s="56"/>
      <c r="AI104" s="56"/>
      <c r="AJ104" s="56"/>
      <c r="AK104" s="56" t="s">
        <v>4</v>
      </c>
      <c r="AL104" s="56"/>
      <c r="AM104" s="56"/>
      <c r="AN104" s="56"/>
      <c r="AO104" s="56"/>
      <c r="AP104" s="56" t="s">
        <v>137</v>
      </c>
      <c r="AQ104" s="56"/>
      <c r="AR104" s="56"/>
      <c r="AS104" s="56"/>
      <c r="AT104" s="56"/>
      <c r="AU104" s="56" t="s">
        <v>5</v>
      </c>
      <c r="AV104" s="56"/>
      <c r="AW104" s="56"/>
      <c r="AX104" s="56"/>
      <c r="AY104" s="56"/>
      <c r="AZ104" s="56" t="s">
        <v>4</v>
      </c>
      <c r="BA104" s="56"/>
      <c r="BB104" s="56"/>
      <c r="BC104" s="56"/>
      <c r="BD104" s="56"/>
      <c r="BE104" s="56" t="s">
        <v>102</v>
      </c>
      <c r="BF104" s="56"/>
      <c r="BG104" s="56"/>
      <c r="BH104" s="56"/>
      <c r="BI104" s="56"/>
      <c r="BJ104" s="56" t="s">
        <v>5</v>
      </c>
      <c r="BK104" s="56"/>
      <c r="BL104" s="56"/>
      <c r="BM104" s="56"/>
      <c r="BN104" s="56"/>
      <c r="BO104" s="56" t="s">
        <v>4</v>
      </c>
      <c r="BP104" s="56"/>
      <c r="BQ104" s="56"/>
      <c r="BR104" s="56"/>
      <c r="BS104" s="56"/>
      <c r="BT104" s="56" t="s">
        <v>109</v>
      </c>
      <c r="BU104" s="56"/>
      <c r="BV104" s="56"/>
      <c r="BW104" s="56"/>
      <c r="BX104" s="56"/>
    </row>
    <row r="105" spans="1:79" ht="15" customHeight="1" x14ac:dyDescent="0.2">
      <c r="A105" s="66">
        <v>1</v>
      </c>
      <c r="B105" s="67"/>
      <c r="C105" s="67"/>
      <c r="D105" s="56">
        <v>2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>
        <v>3</v>
      </c>
      <c r="R105" s="56"/>
      <c r="S105" s="56"/>
      <c r="T105" s="56"/>
      <c r="U105" s="56"/>
      <c r="V105" s="56">
        <v>4</v>
      </c>
      <c r="W105" s="56"/>
      <c r="X105" s="56"/>
      <c r="Y105" s="56"/>
      <c r="Z105" s="56"/>
      <c r="AA105" s="56"/>
      <c r="AB105" s="56"/>
      <c r="AC105" s="56"/>
      <c r="AD105" s="56"/>
      <c r="AE105" s="56"/>
      <c r="AF105" s="56">
        <v>5</v>
      </c>
      <c r="AG105" s="56"/>
      <c r="AH105" s="56"/>
      <c r="AI105" s="56"/>
      <c r="AJ105" s="56"/>
      <c r="AK105" s="56">
        <v>6</v>
      </c>
      <c r="AL105" s="56"/>
      <c r="AM105" s="56"/>
      <c r="AN105" s="56"/>
      <c r="AO105" s="56"/>
      <c r="AP105" s="56">
        <v>7</v>
      </c>
      <c r="AQ105" s="56"/>
      <c r="AR105" s="56"/>
      <c r="AS105" s="56"/>
      <c r="AT105" s="56"/>
      <c r="AU105" s="56">
        <v>8</v>
      </c>
      <c r="AV105" s="56"/>
      <c r="AW105" s="56"/>
      <c r="AX105" s="56"/>
      <c r="AY105" s="56"/>
      <c r="AZ105" s="56">
        <v>9</v>
      </c>
      <c r="BA105" s="56"/>
      <c r="BB105" s="56"/>
      <c r="BC105" s="56"/>
      <c r="BD105" s="56"/>
      <c r="BE105" s="56">
        <v>10</v>
      </c>
      <c r="BF105" s="56"/>
      <c r="BG105" s="56"/>
      <c r="BH105" s="56"/>
      <c r="BI105" s="56"/>
      <c r="BJ105" s="56">
        <v>11</v>
      </c>
      <c r="BK105" s="56"/>
      <c r="BL105" s="56"/>
      <c r="BM105" s="56"/>
      <c r="BN105" s="56"/>
      <c r="BO105" s="56">
        <v>12</v>
      </c>
      <c r="BP105" s="56"/>
      <c r="BQ105" s="56"/>
      <c r="BR105" s="56"/>
      <c r="BS105" s="56"/>
      <c r="BT105" s="56">
        <v>13</v>
      </c>
      <c r="BU105" s="56"/>
      <c r="BV105" s="56"/>
      <c r="BW105" s="56"/>
      <c r="BX105" s="56"/>
    </row>
    <row r="106" spans="1:79" ht="10.5" hidden="1" customHeight="1" x14ac:dyDescent="0.2">
      <c r="A106" s="69" t="s">
        <v>168</v>
      </c>
      <c r="B106" s="70"/>
      <c r="C106" s="70"/>
      <c r="D106" s="56" t="s">
        <v>69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 t="s">
        <v>82</v>
      </c>
      <c r="R106" s="56"/>
      <c r="S106" s="56"/>
      <c r="T106" s="56"/>
      <c r="U106" s="56"/>
      <c r="V106" s="56" t="s">
        <v>83</v>
      </c>
      <c r="W106" s="56"/>
      <c r="X106" s="56"/>
      <c r="Y106" s="56"/>
      <c r="Z106" s="56"/>
      <c r="AA106" s="56"/>
      <c r="AB106" s="56"/>
      <c r="AC106" s="56"/>
      <c r="AD106" s="56"/>
      <c r="AE106" s="56"/>
      <c r="AF106" s="32" t="s">
        <v>123</v>
      </c>
      <c r="AG106" s="32"/>
      <c r="AH106" s="32"/>
      <c r="AI106" s="32"/>
      <c r="AJ106" s="32"/>
      <c r="AK106" s="42" t="s">
        <v>124</v>
      </c>
      <c r="AL106" s="42"/>
      <c r="AM106" s="42"/>
      <c r="AN106" s="42"/>
      <c r="AO106" s="42"/>
      <c r="AP106" s="124" t="s">
        <v>255</v>
      </c>
      <c r="AQ106" s="124"/>
      <c r="AR106" s="124"/>
      <c r="AS106" s="124"/>
      <c r="AT106" s="124"/>
      <c r="AU106" s="32" t="s">
        <v>125</v>
      </c>
      <c r="AV106" s="32"/>
      <c r="AW106" s="32"/>
      <c r="AX106" s="32"/>
      <c r="AY106" s="32"/>
      <c r="AZ106" s="42" t="s">
        <v>126</v>
      </c>
      <c r="BA106" s="42"/>
      <c r="BB106" s="42"/>
      <c r="BC106" s="42"/>
      <c r="BD106" s="42"/>
      <c r="BE106" s="124" t="s">
        <v>255</v>
      </c>
      <c r="BF106" s="124"/>
      <c r="BG106" s="124"/>
      <c r="BH106" s="124"/>
      <c r="BI106" s="124"/>
      <c r="BJ106" s="32" t="s">
        <v>117</v>
      </c>
      <c r="BK106" s="32"/>
      <c r="BL106" s="32"/>
      <c r="BM106" s="32"/>
      <c r="BN106" s="32"/>
      <c r="BO106" s="42" t="s">
        <v>118</v>
      </c>
      <c r="BP106" s="42"/>
      <c r="BQ106" s="42"/>
      <c r="BR106" s="42"/>
      <c r="BS106" s="42"/>
      <c r="BT106" s="124" t="s">
        <v>255</v>
      </c>
      <c r="BU106" s="124"/>
      <c r="BV106" s="124"/>
      <c r="BW106" s="124"/>
      <c r="BX106" s="124"/>
      <c r="CA106" t="s">
        <v>44</v>
      </c>
    </row>
    <row r="107" spans="1:79" s="7" customFormat="1" ht="15" customHeight="1" x14ac:dyDescent="0.2">
      <c r="A107" s="125">
        <v>0</v>
      </c>
      <c r="B107" s="126"/>
      <c r="C107" s="126"/>
      <c r="D107" s="139" t="s">
        <v>254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CA107" s="7" t="s">
        <v>45</v>
      </c>
    </row>
    <row r="108" spans="1:79" s="30" customFormat="1" ht="42.75" customHeight="1" x14ac:dyDescent="0.2">
      <c r="A108" s="100">
        <v>1</v>
      </c>
      <c r="B108" s="101"/>
      <c r="C108" s="101"/>
      <c r="D108" s="160" t="s">
        <v>326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6"/>
      <c r="Q108" s="56" t="s">
        <v>202</v>
      </c>
      <c r="R108" s="56"/>
      <c r="S108" s="56"/>
      <c r="T108" s="56"/>
      <c r="U108" s="56"/>
      <c r="V108" s="160" t="s">
        <v>327</v>
      </c>
      <c r="W108" s="75"/>
      <c r="X108" s="75"/>
      <c r="Y108" s="75"/>
      <c r="Z108" s="75"/>
      <c r="AA108" s="75"/>
      <c r="AB108" s="75"/>
      <c r="AC108" s="75"/>
      <c r="AD108" s="75"/>
      <c r="AE108" s="76"/>
      <c r="AF108" s="140">
        <v>1</v>
      </c>
      <c r="AG108" s="140"/>
      <c r="AH108" s="140"/>
      <c r="AI108" s="140"/>
      <c r="AJ108" s="140"/>
      <c r="AK108" s="140">
        <v>0</v>
      </c>
      <c r="AL108" s="140"/>
      <c r="AM108" s="140"/>
      <c r="AN108" s="140"/>
      <c r="AO108" s="140"/>
      <c r="AP108" s="140">
        <v>1</v>
      </c>
      <c r="AQ108" s="140"/>
      <c r="AR108" s="140"/>
      <c r="AS108" s="140"/>
      <c r="AT108" s="140"/>
      <c r="AU108" s="140">
        <v>1</v>
      </c>
      <c r="AV108" s="140"/>
      <c r="AW108" s="140"/>
      <c r="AX108" s="140"/>
      <c r="AY108" s="140"/>
      <c r="AZ108" s="140">
        <v>0</v>
      </c>
      <c r="BA108" s="140"/>
      <c r="BB108" s="140"/>
      <c r="BC108" s="140"/>
      <c r="BD108" s="140"/>
      <c r="BE108" s="140">
        <v>1</v>
      </c>
      <c r="BF108" s="140"/>
      <c r="BG108" s="140"/>
      <c r="BH108" s="140"/>
      <c r="BI108" s="140"/>
      <c r="BJ108" s="140">
        <v>1</v>
      </c>
      <c r="BK108" s="140"/>
      <c r="BL108" s="140"/>
      <c r="BM108" s="140"/>
      <c r="BN108" s="140"/>
      <c r="BO108" s="140">
        <v>0</v>
      </c>
      <c r="BP108" s="140"/>
      <c r="BQ108" s="140"/>
      <c r="BR108" s="140"/>
      <c r="BS108" s="140"/>
      <c r="BT108" s="140">
        <v>1</v>
      </c>
      <c r="BU108" s="140"/>
      <c r="BV108" s="140"/>
      <c r="BW108" s="140"/>
      <c r="BX108" s="140"/>
    </row>
    <row r="109" spans="1:79" s="30" customFormat="1" ht="15" customHeight="1" x14ac:dyDescent="0.2">
      <c r="A109" s="100">
        <v>2</v>
      </c>
      <c r="B109" s="101"/>
      <c r="C109" s="101"/>
      <c r="D109" s="160" t="s">
        <v>328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6"/>
      <c r="Q109" s="56" t="s">
        <v>202</v>
      </c>
      <c r="R109" s="56"/>
      <c r="S109" s="56"/>
      <c r="T109" s="56"/>
      <c r="U109" s="56"/>
      <c r="V109" s="160" t="s">
        <v>327</v>
      </c>
      <c r="W109" s="75"/>
      <c r="X109" s="75"/>
      <c r="Y109" s="75"/>
      <c r="Z109" s="75"/>
      <c r="AA109" s="75"/>
      <c r="AB109" s="75"/>
      <c r="AC109" s="75"/>
      <c r="AD109" s="75"/>
      <c r="AE109" s="76"/>
      <c r="AF109" s="140">
        <v>0</v>
      </c>
      <c r="AG109" s="140"/>
      <c r="AH109" s="140"/>
      <c r="AI109" s="140"/>
      <c r="AJ109" s="140"/>
      <c r="AK109" s="140">
        <v>0</v>
      </c>
      <c r="AL109" s="140"/>
      <c r="AM109" s="140"/>
      <c r="AN109" s="140"/>
      <c r="AO109" s="140"/>
      <c r="AP109" s="140">
        <v>0</v>
      </c>
      <c r="AQ109" s="140"/>
      <c r="AR109" s="140"/>
      <c r="AS109" s="140"/>
      <c r="AT109" s="140"/>
      <c r="AU109" s="140">
        <v>6</v>
      </c>
      <c r="AV109" s="140"/>
      <c r="AW109" s="140"/>
      <c r="AX109" s="140"/>
      <c r="AY109" s="140"/>
      <c r="AZ109" s="140">
        <v>0</v>
      </c>
      <c r="BA109" s="140"/>
      <c r="BB109" s="140"/>
      <c r="BC109" s="140"/>
      <c r="BD109" s="140"/>
      <c r="BE109" s="140">
        <v>6</v>
      </c>
      <c r="BF109" s="140"/>
      <c r="BG109" s="140"/>
      <c r="BH109" s="140"/>
      <c r="BI109" s="140"/>
      <c r="BJ109" s="140">
        <v>5</v>
      </c>
      <c r="BK109" s="140"/>
      <c r="BL109" s="140"/>
      <c r="BM109" s="140"/>
      <c r="BN109" s="140"/>
      <c r="BO109" s="140">
        <v>0</v>
      </c>
      <c r="BP109" s="140"/>
      <c r="BQ109" s="140"/>
      <c r="BR109" s="140"/>
      <c r="BS109" s="140"/>
      <c r="BT109" s="140">
        <v>5</v>
      </c>
      <c r="BU109" s="140"/>
      <c r="BV109" s="140"/>
      <c r="BW109" s="140"/>
      <c r="BX109" s="140"/>
    </row>
    <row r="110" spans="1:79" s="7" customFormat="1" ht="15" customHeight="1" x14ac:dyDescent="0.2">
      <c r="A110" s="125">
        <v>0</v>
      </c>
      <c r="B110" s="126"/>
      <c r="C110" s="126"/>
      <c r="D110" s="161" t="s">
        <v>258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/>
      <c r="Q110" s="139"/>
      <c r="R110" s="139"/>
      <c r="S110" s="139"/>
      <c r="T110" s="139"/>
      <c r="U110" s="139"/>
      <c r="V110" s="161"/>
      <c r="W110" s="34"/>
      <c r="X110" s="34"/>
      <c r="Y110" s="34"/>
      <c r="Z110" s="34"/>
      <c r="AA110" s="34"/>
      <c r="AB110" s="34"/>
      <c r="AC110" s="34"/>
      <c r="AD110" s="34"/>
      <c r="AE110" s="35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</row>
    <row r="111" spans="1:79" s="30" customFormat="1" ht="42.75" customHeight="1" x14ac:dyDescent="0.2">
      <c r="A111" s="100">
        <v>1</v>
      </c>
      <c r="B111" s="101"/>
      <c r="C111" s="101"/>
      <c r="D111" s="160" t="s">
        <v>329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6"/>
      <c r="Q111" s="56" t="s">
        <v>208</v>
      </c>
      <c r="R111" s="56"/>
      <c r="S111" s="56"/>
      <c r="T111" s="56"/>
      <c r="U111" s="56"/>
      <c r="V111" s="160" t="s">
        <v>330</v>
      </c>
      <c r="W111" s="75"/>
      <c r="X111" s="75"/>
      <c r="Y111" s="75"/>
      <c r="Z111" s="75"/>
      <c r="AA111" s="75"/>
      <c r="AB111" s="75"/>
      <c r="AC111" s="75"/>
      <c r="AD111" s="75"/>
      <c r="AE111" s="76"/>
      <c r="AF111" s="140">
        <v>10</v>
      </c>
      <c r="AG111" s="140"/>
      <c r="AH111" s="140"/>
      <c r="AI111" s="140"/>
      <c r="AJ111" s="140"/>
      <c r="AK111" s="140">
        <v>0</v>
      </c>
      <c r="AL111" s="140"/>
      <c r="AM111" s="140"/>
      <c r="AN111" s="140"/>
      <c r="AO111" s="140"/>
      <c r="AP111" s="140">
        <v>10</v>
      </c>
      <c r="AQ111" s="140"/>
      <c r="AR111" s="140"/>
      <c r="AS111" s="140"/>
      <c r="AT111" s="140"/>
      <c r="AU111" s="140">
        <v>12</v>
      </c>
      <c r="AV111" s="140"/>
      <c r="AW111" s="140"/>
      <c r="AX111" s="140"/>
      <c r="AY111" s="140"/>
      <c r="AZ111" s="140">
        <v>0</v>
      </c>
      <c r="BA111" s="140"/>
      <c r="BB111" s="140"/>
      <c r="BC111" s="140"/>
      <c r="BD111" s="140"/>
      <c r="BE111" s="140">
        <v>12</v>
      </c>
      <c r="BF111" s="140"/>
      <c r="BG111" s="140"/>
      <c r="BH111" s="140"/>
      <c r="BI111" s="140"/>
      <c r="BJ111" s="140">
        <v>12</v>
      </c>
      <c r="BK111" s="140"/>
      <c r="BL111" s="140"/>
      <c r="BM111" s="140"/>
      <c r="BN111" s="140"/>
      <c r="BO111" s="140">
        <v>0</v>
      </c>
      <c r="BP111" s="140"/>
      <c r="BQ111" s="140"/>
      <c r="BR111" s="140"/>
      <c r="BS111" s="140"/>
      <c r="BT111" s="140">
        <v>12</v>
      </c>
      <c r="BU111" s="140"/>
      <c r="BV111" s="140"/>
      <c r="BW111" s="140"/>
      <c r="BX111" s="140"/>
    </row>
    <row r="112" spans="1:79" s="30" customFormat="1" ht="30" customHeight="1" x14ac:dyDescent="0.2">
      <c r="A112" s="100">
        <v>2</v>
      </c>
      <c r="B112" s="101"/>
      <c r="C112" s="101"/>
      <c r="D112" s="160" t="s">
        <v>331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6"/>
      <c r="Q112" s="56" t="s">
        <v>208</v>
      </c>
      <c r="R112" s="56"/>
      <c r="S112" s="56"/>
      <c r="T112" s="56"/>
      <c r="U112" s="56"/>
      <c r="V112" s="160" t="s">
        <v>327</v>
      </c>
      <c r="W112" s="75"/>
      <c r="X112" s="75"/>
      <c r="Y112" s="75"/>
      <c r="Z112" s="75"/>
      <c r="AA112" s="75"/>
      <c r="AB112" s="75"/>
      <c r="AC112" s="75"/>
      <c r="AD112" s="75"/>
      <c r="AE112" s="76"/>
      <c r="AF112" s="140">
        <v>0</v>
      </c>
      <c r="AG112" s="140"/>
      <c r="AH112" s="140"/>
      <c r="AI112" s="140"/>
      <c r="AJ112" s="140"/>
      <c r="AK112" s="140">
        <v>0</v>
      </c>
      <c r="AL112" s="140"/>
      <c r="AM112" s="140"/>
      <c r="AN112" s="140"/>
      <c r="AO112" s="140"/>
      <c r="AP112" s="140">
        <v>0</v>
      </c>
      <c r="AQ112" s="140"/>
      <c r="AR112" s="140"/>
      <c r="AS112" s="140"/>
      <c r="AT112" s="140"/>
      <c r="AU112" s="140">
        <v>50</v>
      </c>
      <c r="AV112" s="140"/>
      <c r="AW112" s="140"/>
      <c r="AX112" s="140"/>
      <c r="AY112" s="140"/>
      <c r="AZ112" s="140">
        <v>0</v>
      </c>
      <c r="BA112" s="140"/>
      <c r="BB112" s="140"/>
      <c r="BC112" s="140"/>
      <c r="BD112" s="140"/>
      <c r="BE112" s="140">
        <v>50</v>
      </c>
      <c r="BF112" s="140"/>
      <c r="BG112" s="140"/>
      <c r="BH112" s="140"/>
      <c r="BI112" s="140"/>
      <c r="BJ112" s="140">
        <v>50</v>
      </c>
      <c r="BK112" s="140"/>
      <c r="BL112" s="140"/>
      <c r="BM112" s="140"/>
      <c r="BN112" s="140"/>
      <c r="BO112" s="140">
        <v>0</v>
      </c>
      <c r="BP112" s="140"/>
      <c r="BQ112" s="140"/>
      <c r="BR112" s="140"/>
      <c r="BS112" s="140"/>
      <c r="BT112" s="140">
        <v>50</v>
      </c>
      <c r="BU112" s="140"/>
      <c r="BV112" s="140"/>
      <c r="BW112" s="140"/>
      <c r="BX112" s="140"/>
    </row>
    <row r="113" spans="1:79" s="7" customFormat="1" ht="15" customHeight="1" x14ac:dyDescent="0.2">
      <c r="A113" s="125">
        <v>0</v>
      </c>
      <c r="B113" s="126"/>
      <c r="C113" s="126"/>
      <c r="D113" s="161" t="s">
        <v>262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5"/>
      <c r="Q113" s="139"/>
      <c r="R113" s="139"/>
      <c r="S113" s="139"/>
      <c r="T113" s="139"/>
      <c r="U113" s="139"/>
      <c r="V113" s="161"/>
      <c r="W113" s="34"/>
      <c r="X113" s="34"/>
      <c r="Y113" s="34"/>
      <c r="Z113" s="34"/>
      <c r="AA113" s="34"/>
      <c r="AB113" s="34"/>
      <c r="AC113" s="34"/>
      <c r="AD113" s="34"/>
      <c r="AE113" s="35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</row>
    <row r="114" spans="1:79" s="30" customFormat="1" ht="15" customHeight="1" x14ac:dyDescent="0.2">
      <c r="A114" s="100">
        <v>1</v>
      </c>
      <c r="B114" s="101"/>
      <c r="C114" s="101"/>
      <c r="D114" s="160" t="s">
        <v>332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6"/>
      <c r="Q114" s="56" t="s">
        <v>268</v>
      </c>
      <c r="R114" s="56"/>
      <c r="S114" s="56"/>
      <c r="T114" s="56"/>
      <c r="U114" s="56"/>
      <c r="V114" s="160" t="s">
        <v>333</v>
      </c>
      <c r="W114" s="75"/>
      <c r="X114" s="75"/>
      <c r="Y114" s="75"/>
      <c r="Z114" s="75"/>
      <c r="AA114" s="75"/>
      <c r="AB114" s="75"/>
      <c r="AC114" s="75"/>
      <c r="AD114" s="75"/>
      <c r="AE114" s="76"/>
      <c r="AF114" s="140">
        <v>9053.2999999999993</v>
      </c>
      <c r="AG114" s="140"/>
      <c r="AH114" s="140"/>
      <c r="AI114" s="140"/>
      <c r="AJ114" s="140"/>
      <c r="AK114" s="140">
        <v>0</v>
      </c>
      <c r="AL114" s="140"/>
      <c r="AM114" s="140"/>
      <c r="AN114" s="140"/>
      <c r="AO114" s="140"/>
      <c r="AP114" s="140">
        <v>9053.2999999999993</v>
      </c>
      <c r="AQ114" s="140"/>
      <c r="AR114" s="140"/>
      <c r="AS114" s="140"/>
      <c r="AT114" s="140"/>
      <c r="AU114" s="140">
        <v>3940</v>
      </c>
      <c r="AV114" s="140"/>
      <c r="AW114" s="140"/>
      <c r="AX114" s="140"/>
      <c r="AY114" s="140"/>
      <c r="AZ114" s="140">
        <v>0</v>
      </c>
      <c r="BA114" s="140"/>
      <c r="BB114" s="140"/>
      <c r="BC114" s="140"/>
      <c r="BD114" s="140"/>
      <c r="BE114" s="140">
        <v>3940</v>
      </c>
      <c r="BF114" s="140"/>
      <c r="BG114" s="140"/>
      <c r="BH114" s="140"/>
      <c r="BI114" s="140"/>
      <c r="BJ114" s="140">
        <v>2500</v>
      </c>
      <c r="BK114" s="140"/>
      <c r="BL114" s="140"/>
      <c r="BM114" s="140"/>
      <c r="BN114" s="140"/>
      <c r="BO114" s="140">
        <v>0</v>
      </c>
      <c r="BP114" s="140"/>
      <c r="BQ114" s="140"/>
      <c r="BR114" s="140"/>
      <c r="BS114" s="140"/>
      <c r="BT114" s="140">
        <v>2500</v>
      </c>
      <c r="BU114" s="140"/>
      <c r="BV114" s="140"/>
      <c r="BW114" s="140"/>
      <c r="BX114" s="140"/>
    </row>
    <row r="115" spans="1:79" s="30" customFormat="1" ht="30" customHeight="1" x14ac:dyDescent="0.2">
      <c r="A115" s="100">
        <v>2</v>
      </c>
      <c r="B115" s="101"/>
      <c r="C115" s="101"/>
      <c r="D115" s="160" t="s">
        <v>334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6"/>
      <c r="Q115" s="56" t="s">
        <v>268</v>
      </c>
      <c r="R115" s="56"/>
      <c r="S115" s="56"/>
      <c r="T115" s="56"/>
      <c r="U115" s="56"/>
      <c r="V115" s="160" t="s">
        <v>333</v>
      </c>
      <c r="W115" s="75"/>
      <c r="X115" s="75"/>
      <c r="Y115" s="75"/>
      <c r="Z115" s="75"/>
      <c r="AA115" s="75"/>
      <c r="AB115" s="75"/>
      <c r="AC115" s="75"/>
      <c r="AD115" s="75"/>
      <c r="AE115" s="76"/>
      <c r="AF115" s="140">
        <v>0</v>
      </c>
      <c r="AG115" s="140"/>
      <c r="AH115" s="140"/>
      <c r="AI115" s="140"/>
      <c r="AJ115" s="140"/>
      <c r="AK115" s="140">
        <v>0</v>
      </c>
      <c r="AL115" s="140"/>
      <c r="AM115" s="140"/>
      <c r="AN115" s="140"/>
      <c r="AO115" s="140"/>
      <c r="AP115" s="140">
        <v>0</v>
      </c>
      <c r="AQ115" s="140"/>
      <c r="AR115" s="140"/>
      <c r="AS115" s="140"/>
      <c r="AT115" s="140"/>
      <c r="AU115" s="140">
        <v>30000</v>
      </c>
      <c r="AV115" s="140"/>
      <c r="AW115" s="140"/>
      <c r="AX115" s="140"/>
      <c r="AY115" s="140"/>
      <c r="AZ115" s="140">
        <v>0</v>
      </c>
      <c r="BA115" s="140"/>
      <c r="BB115" s="140"/>
      <c r="BC115" s="140"/>
      <c r="BD115" s="140"/>
      <c r="BE115" s="140">
        <v>30000</v>
      </c>
      <c r="BF115" s="140"/>
      <c r="BG115" s="140"/>
      <c r="BH115" s="140"/>
      <c r="BI115" s="140"/>
      <c r="BJ115" s="140">
        <v>15000</v>
      </c>
      <c r="BK115" s="140"/>
      <c r="BL115" s="140"/>
      <c r="BM115" s="140"/>
      <c r="BN115" s="140"/>
      <c r="BO115" s="140">
        <v>0</v>
      </c>
      <c r="BP115" s="140"/>
      <c r="BQ115" s="140"/>
      <c r="BR115" s="140"/>
      <c r="BS115" s="140"/>
      <c r="BT115" s="140">
        <v>15000</v>
      </c>
      <c r="BU115" s="140"/>
      <c r="BV115" s="140"/>
      <c r="BW115" s="140"/>
      <c r="BX115" s="140"/>
    </row>
    <row r="116" spans="1:79" s="7" customFormat="1" ht="15" customHeight="1" x14ac:dyDescent="0.2">
      <c r="A116" s="125">
        <v>0</v>
      </c>
      <c r="B116" s="126"/>
      <c r="C116" s="126"/>
      <c r="D116" s="161" t="s">
        <v>335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/>
      <c r="Q116" s="139"/>
      <c r="R116" s="139"/>
      <c r="S116" s="139"/>
      <c r="T116" s="139"/>
      <c r="U116" s="139"/>
      <c r="V116" s="161"/>
      <c r="W116" s="34"/>
      <c r="X116" s="34"/>
      <c r="Y116" s="34"/>
      <c r="Z116" s="34"/>
      <c r="AA116" s="34"/>
      <c r="AB116" s="34"/>
      <c r="AC116" s="34"/>
      <c r="AD116" s="34"/>
      <c r="AE116" s="35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</row>
    <row r="117" spans="1:79" s="30" customFormat="1" ht="57" customHeight="1" x14ac:dyDescent="0.2">
      <c r="A117" s="100">
        <v>1</v>
      </c>
      <c r="B117" s="101"/>
      <c r="C117" s="101"/>
      <c r="D117" s="160" t="s">
        <v>209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6"/>
      <c r="Q117" s="56" t="s">
        <v>210</v>
      </c>
      <c r="R117" s="56"/>
      <c r="S117" s="56"/>
      <c r="T117" s="56"/>
      <c r="U117" s="56"/>
      <c r="V117" s="160" t="s">
        <v>333</v>
      </c>
      <c r="W117" s="75"/>
      <c r="X117" s="75"/>
      <c r="Y117" s="75"/>
      <c r="Z117" s="75"/>
      <c r="AA117" s="75"/>
      <c r="AB117" s="75"/>
      <c r="AC117" s="75"/>
      <c r="AD117" s="75"/>
      <c r="AE117" s="76"/>
      <c r="AF117" s="140">
        <v>100</v>
      </c>
      <c r="AG117" s="140"/>
      <c r="AH117" s="140"/>
      <c r="AI117" s="140"/>
      <c r="AJ117" s="140"/>
      <c r="AK117" s="140">
        <v>0</v>
      </c>
      <c r="AL117" s="140"/>
      <c r="AM117" s="140"/>
      <c r="AN117" s="140"/>
      <c r="AO117" s="140"/>
      <c r="AP117" s="140">
        <v>100</v>
      </c>
      <c r="AQ117" s="140"/>
      <c r="AR117" s="140"/>
      <c r="AS117" s="140"/>
      <c r="AT117" s="140"/>
      <c r="AU117" s="140">
        <v>100</v>
      </c>
      <c r="AV117" s="140"/>
      <c r="AW117" s="140"/>
      <c r="AX117" s="140"/>
      <c r="AY117" s="140"/>
      <c r="AZ117" s="140">
        <v>0</v>
      </c>
      <c r="BA117" s="140"/>
      <c r="BB117" s="140"/>
      <c r="BC117" s="140"/>
      <c r="BD117" s="140"/>
      <c r="BE117" s="140">
        <v>100</v>
      </c>
      <c r="BF117" s="140"/>
      <c r="BG117" s="140"/>
      <c r="BH117" s="140"/>
      <c r="BI117" s="140"/>
      <c r="BJ117" s="140">
        <v>100</v>
      </c>
      <c r="BK117" s="140"/>
      <c r="BL117" s="140"/>
      <c r="BM117" s="140"/>
      <c r="BN117" s="140"/>
      <c r="BO117" s="140">
        <v>0</v>
      </c>
      <c r="BP117" s="140"/>
      <c r="BQ117" s="140"/>
      <c r="BR117" s="140"/>
      <c r="BS117" s="140"/>
      <c r="BT117" s="140">
        <v>100</v>
      </c>
      <c r="BU117" s="140"/>
      <c r="BV117" s="140"/>
      <c r="BW117" s="140"/>
      <c r="BX117" s="140"/>
    </row>
    <row r="118" spans="1:79" s="30" customFormat="1" ht="30" customHeight="1" x14ac:dyDescent="0.2">
      <c r="A118" s="100">
        <v>2</v>
      </c>
      <c r="B118" s="101"/>
      <c r="C118" s="101"/>
      <c r="D118" s="160" t="s">
        <v>336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6"/>
      <c r="Q118" s="56" t="s">
        <v>210</v>
      </c>
      <c r="R118" s="56"/>
      <c r="S118" s="56"/>
      <c r="T118" s="56"/>
      <c r="U118" s="56"/>
      <c r="V118" s="160" t="s">
        <v>333</v>
      </c>
      <c r="W118" s="75"/>
      <c r="X118" s="75"/>
      <c r="Y118" s="75"/>
      <c r="Z118" s="75"/>
      <c r="AA118" s="75"/>
      <c r="AB118" s="75"/>
      <c r="AC118" s="75"/>
      <c r="AD118" s="75"/>
      <c r="AE118" s="76"/>
      <c r="AF118" s="140">
        <v>0</v>
      </c>
      <c r="AG118" s="140"/>
      <c r="AH118" s="140"/>
      <c r="AI118" s="140"/>
      <c r="AJ118" s="140"/>
      <c r="AK118" s="140">
        <v>0</v>
      </c>
      <c r="AL118" s="140"/>
      <c r="AM118" s="140"/>
      <c r="AN118" s="140"/>
      <c r="AO118" s="140"/>
      <c r="AP118" s="140">
        <v>0</v>
      </c>
      <c r="AQ118" s="140"/>
      <c r="AR118" s="140"/>
      <c r="AS118" s="140"/>
      <c r="AT118" s="140"/>
      <c r="AU118" s="140">
        <v>100</v>
      </c>
      <c r="AV118" s="140"/>
      <c r="AW118" s="140"/>
      <c r="AX118" s="140"/>
      <c r="AY118" s="140"/>
      <c r="AZ118" s="140">
        <v>0</v>
      </c>
      <c r="BA118" s="140"/>
      <c r="BB118" s="140"/>
      <c r="BC118" s="140"/>
      <c r="BD118" s="140"/>
      <c r="BE118" s="140">
        <v>100</v>
      </c>
      <c r="BF118" s="140"/>
      <c r="BG118" s="140"/>
      <c r="BH118" s="140"/>
      <c r="BI118" s="140"/>
      <c r="BJ118" s="140">
        <v>100</v>
      </c>
      <c r="BK118" s="140"/>
      <c r="BL118" s="140"/>
      <c r="BM118" s="140"/>
      <c r="BN118" s="140"/>
      <c r="BO118" s="140">
        <v>0</v>
      </c>
      <c r="BP118" s="140"/>
      <c r="BQ118" s="140"/>
      <c r="BR118" s="140"/>
      <c r="BS118" s="140"/>
      <c r="BT118" s="140">
        <v>100</v>
      </c>
      <c r="BU118" s="140"/>
      <c r="BV118" s="140"/>
      <c r="BW118" s="140"/>
      <c r="BX118" s="140"/>
    </row>
    <row r="120" spans="1:79" ht="14.25" customHeight="1" x14ac:dyDescent="0.2">
      <c r="A120" s="82" t="s">
        <v>314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</row>
    <row r="121" spans="1:79" ht="23.1" customHeight="1" x14ac:dyDescent="0.2">
      <c r="A121" s="91" t="s">
        <v>7</v>
      </c>
      <c r="B121" s="92"/>
      <c r="C121" s="92"/>
      <c r="D121" s="56" t="s">
        <v>10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 t="s">
        <v>9</v>
      </c>
      <c r="R121" s="56"/>
      <c r="S121" s="56"/>
      <c r="T121" s="56"/>
      <c r="U121" s="56"/>
      <c r="V121" s="56" t="s">
        <v>8</v>
      </c>
      <c r="W121" s="56"/>
      <c r="X121" s="56"/>
      <c r="Y121" s="56"/>
      <c r="Z121" s="56"/>
      <c r="AA121" s="56"/>
      <c r="AB121" s="56"/>
      <c r="AC121" s="56"/>
      <c r="AD121" s="56"/>
      <c r="AE121" s="56"/>
      <c r="AF121" s="66" t="s">
        <v>236</v>
      </c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8"/>
      <c r="AU121" s="66" t="s">
        <v>238</v>
      </c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8"/>
    </row>
    <row r="122" spans="1:79" ht="28.5" customHeight="1" x14ac:dyDescent="0.2">
      <c r="A122" s="94"/>
      <c r="B122" s="95"/>
      <c r="C122" s="95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 t="s">
        <v>5</v>
      </c>
      <c r="AG122" s="56"/>
      <c r="AH122" s="56"/>
      <c r="AI122" s="56"/>
      <c r="AJ122" s="56"/>
      <c r="AK122" s="56" t="s">
        <v>4</v>
      </c>
      <c r="AL122" s="56"/>
      <c r="AM122" s="56"/>
      <c r="AN122" s="56"/>
      <c r="AO122" s="56"/>
      <c r="AP122" s="56" t="s">
        <v>137</v>
      </c>
      <c r="AQ122" s="56"/>
      <c r="AR122" s="56"/>
      <c r="AS122" s="56"/>
      <c r="AT122" s="56"/>
      <c r="AU122" s="56" t="s">
        <v>5</v>
      </c>
      <c r="AV122" s="56"/>
      <c r="AW122" s="56"/>
      <c r="AX122" s="56"/>
      <c r="AY122" s="56"/>
      <c r="AZ122" s="56" t="s">
        <v>4</v>
      </c>
      <c r="BA122" s="56"/>
      <c r="BB122" s="56"/>
      <c r="BC122" s="56"/>
      <c r="BD122" s="56"/>
      <c r="BE122" s="56" t="s">
        <v>102</v>
      </c>
      <c r="BF122" s="56"/>
      <c r="BG122" s="56"/>
      <c r="BH122" s="56"/>
      <c r="BI122" s="56"/>
    </row>
    <row r="123" spans="1:79" ht="15" customHeight="1" x14ac:dyDescent="0.2">
      <c r="A123" s="66">
        <v>1</v>
      </c>
      <c r="B123" s="67"/>
      <c r="C123" s="67"/>
      <c r="D123" s="56">
        <v>2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>
        <v>3</v>
      </c>
      <c r="R123" s="56"/>
      <c r="S123" s="56"/>
      <c r="T123" s="56"/>
      <c r="U123" s="56"/>
      <c r="V123" s="56">
        <v>4</v>
      </c>
      <c r="W123" s="56"/>
      <c r="X123" s="56"/>
      <c r="Y123" s="56"/>
      <c r="Z123" s="56"/>
      <c r="AA123" s="56"/>
      <c r="AB123" s="56"/>
      <c r="AC123" s="56"/>
      <c r="AD123" s="56"/>
      <c r="AE123" s="56"/>
      <c r="AF123" s="56">
        <v>5</v>
      </c>
      <c r="AG123" s="56"/>
      <c r="AH123" s="56"/>
      <c r="AI123" s="56"/>
      <c r="AJ123" s="56"/>
      <c r="AK123" s="56">
        <v>6</v>
      </c>
      <c r="AL123" s="56"/>
      <c r="AM123" s="56"/>
      <c r="AN123" s="56"/>
      <c r="AO123" s="56"/>
      <c r="AP123" s="56">
        <v>7</v>
      </c>
      <c r="AQ123" s="56"/>
      <c r="AR123" s="56"/>
      <c r="AS123" s="56"/>
      <c r="AT123" s="56"/>
      <c r="AU123" s="56">
        <v>8</v>
      </c>
      <c r="AV123" s="56"/>
      <c r="AW123" s="56"/>
      <c r="AX123" s="56"/>
      <c r="AY123" s="56"/>
      <c r="AZ123" s="56">
        <v>9</v>
      </c>
      <c r="BA123" s="56"/>
      <c r="BB123" s="56"/>
      <c r="BC123" s="56"/>
      <c r="BD123" s="56"/>
      <c r="BE123" s="56">
        <v>10</v>
      </c>
      <c r="BF123" s="56"/>
      <c r="BG123" s="56"/>
      <c r="BH123" s="56"/>
      <c r="BI123" s="56"/>
    </row>
    <row r="124" spans="1:79" ht="15.75" hidden="1" customHeight="1" x14ac:dyDescent="0.2">
      <c r="A124" s="69" t="s">
        <v>168</v>
      </c>
      <c r="B124" s="70"/>
      <c r="C124" s="70"/>
      <c r="D124" s="56" t="s">
        <v>69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 t="s">
        <v>82</v>
      </c>
      <c r="R124" s="56"/>
      <c r="S124" s="56"/>
      <c r="T124" s="56"/>
      <c r="U124" s="56"/>
      <c r="V124" s="56" t="s">
        <v>83</v>
      </c>
      <c r="W124" s="56"/>
      <c r="X124" s="56"/>
      <c r="Y124" s="56"/>
      <c r="Z124" s="56"/>
      <c r="AA124" s="56"/>
      <c r="AB124" s="56"/>
      <c r="AC124" s="56"/>
      <c r="AD124" s="56"/>
      <c r="AE124" s="56"/>
      <c r="AF124" s="32" t="s">
        <v>119</v>
      </c>
      <c r="AG124" s="32"/>
      <c r="AH124" s="32"/>
      <c r="AI124" s="32"/>
      <c r="AJ124" s="32"/>
      <c r="AK124" s="42" t="s">
        <v>120</v>
      </c>
      <c r="AL124" s="42"/>
      <c r="AM124" s="42"/>
      <c r="AN124" s="42"/>
      <c r="AO124" s="42"/>
      <c r="AP124" s="124" t="s">
        <v>255</v>
      </c>
      <c r="AQ124" s="124"/>
      <c r="AR124" s="124"/>
      <c r="AS124" s="124"/>
      <c r="AT124" s="124"/>
      <c r="AU124" s="32" t="s">
        <v>121</v>
      </c>
      <c r="AV124" s="32"/>
      <c r="AW124" s="32"/>
      <c r="AX124" s="32"/>
      <c r="AY124" s="32"/>
      <c r="AZ124" s="42" t="s">
        <v>122</v>
      </c>
      <c r="BA124" s="42"/>
      <c r="BB124" s="42"/>
      <c r="BC124" s="42"/>
      <c r="BD124" s="42"/>
      <c r="BE124" s="124" t="s">
        <v>255</v>
      </c>
      <c r="BF124" s="124"/>
      <c r="BG124" s="124"/>
      <c r="BH124" s="124"/>
      <c r="BI124" s="124"/>
      <c r="CA124" t="s">
        <v>46</v>
      </c>
    </row>
    <row r="125" spans="1:79" s="7" customFormat="1" ht="14.25" x14ac:dyDescent="0.2">
      <c r="A125" s="125">
        <v>0</v>
      </c>
      <c r="B125" s="126"/>
      <c r="C125" s="126"/>
      <c r="D125" s="139" t="s">
        <v>254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CA125" s="7" t="s">
        <v>47</v>
      </c>
    </row>
    <row r="126" spans="1:79" s="30" customFormat="1" ht="42.75" customHeight="1" x14ac:dyDescent="0.2">
      <c r="A126" s="100">
        <v>1</v>
      </c>
      <c r="B126" s="101"/>
      <c r="C126" s="101"/>
      <c r="D126" s="160" t="s">
        <v>326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6"/>
      <c r="Q126" s="56" t="s">
        <v>202</v>
      </c>
      <c r="R126" s="56"/>
      <c r="S126" s="56"/>
      <c r="T126" s="56"/>
      <c r="U126" s="56"/>
      <c r="V126" s="160" t="s">
        <v>327</v>
      </c>
      <c r="W126" s="75"/>
      <c r="X126" s="75"/>
      <c r="Y126" s="75"/>
      <c r="Z126" s="75"/>
      <c r="AA126" s="75"/>
      <c r="AB126" s="75"/>
      <c r="AC126" s="75"/>
      <c r="AD126" s="75"/>
      <c r="AE126" s="76"/>
      <c r="AF126" s="140">
        <v>0</v>
      </c>
      <c r="AG126" s="140"/>
      <c r="AH126" s="140"/>
      <c r="AI126" s="140"/>
      <c r="AJ126" s="140"/>
      <c r="AK126" s="140">
        <v>0</v>
      </c>
      <c r="AL126" s="140"/>
      <c r="AM126" s="140"/>
      <c r="AN126" s="140"/>
      <c r="AO126" s="140"/>
      <c r="AP126" s="140">
        <v>0</v>
      </c>
      <c r="AQ126" s="140"/>
      <c r="AR126" s="140"/>
      <c r="AS126" s="140"/>
      <c r="AT126" s="140"/>
      <c r="AU126" s="140">
        <v>0</v>
      </c>
      <c r="AV126" s="140"/>
      <c r="AW126" s="140"/>
      <c r="AX126" s="140"/>
      <c r="AY126" s="140"/>
      <c r="AZ126" s="140">
        <v>0</v>
      </c>
      <c r="BA126" s="140"/>
      <c r="BB126" s="140"/>
      <c r="BC126" s="140"/>
      <c r="BD126" s="140"/>
      <c r="BE126" s="140">
        <v>0</v>
      </c>
      <c r="BF126" s="140"/>
      <c r="BG126" s="140"/>
      <c r="BH126" s="140"/>
      <c r="BI126" s="140"/>
    </row>
    <row r="127" spans="1:79" s="30" customFormat="1" ht="15" customHeight="1" x14ac:dyDescent="0.2">
      <c r="A127" s="100">
        <v>2</v>
      </c>
      <c r="B127" s="101"/>
      <c r="C127" s="101"/>
      <c r="D127" s="160" t="s">
        <v>328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6"/>
      <c r="Q127" s="56" t="s">
        <v>202</v>
      </c>
      <c r="R127" s="56"/>
      <c r="S127" s="56"/>
      <c r="T127" s="56"/>
      <c r="U127" s="56"/>
      <c r="V127" s="160" t="s">
        <v>327</v>
      </c>
      <c r="W127" s="75"/>
      <c r="X127" s="75"/>
      <c r="Y127" s="75"/>
      <c r="Z127" s="75"/>
      <c r="AA127" s="75"/>
      <c r="AB127" s="75"/>
      <c r="AC127" s="75"/>
      <c r="AD127" s="75"/>
      <c r="AE127" s="76"/>
      <c r="AF127" s="140">
        <v>0</v>
      </c>
      <c r="AG127" s="140"/>
      <c r="AH127" s="140"/>
      <c r="AI127" s="140"/>
      <c r="AJ127" s="140"/>
      <c r="AK127" s="140">
        <v>0</v>
      </c>
      <c r="AL127" s="140"/>
      <c r="AM127" s="140"/>
      <c r="AN127" s="140"/>
      <c r="AO127" s="140"/>
      <c r="AP127" s="140">
        <v>0</v>
      </c>
      <c r="AQ127" s="140"/>
      <c r="AR127" s="140"/>
      <c r="AS127" s="140"/>
      <c r="AT127" s="140"/>
      <c r="AU127" s="140">
        <v>0</v>
      </c>
      <c r="AV127" s="140"/>
      <c r="AW127" s="140"/>
      <c r="AX127" s="140"/>
      <c r="AY127" s="140"/>
      <c r="AZ127" s="140">
        <v>0</v>
      </c>
      <c r="BA127" s="140"/>
      <c r="BB127" s="140"/>
      <c r="BC127" s="140"/>
      <c r="BD127" s="140"/>
      <c r="BE127" s="140">
        <v>0</v>
      </c>
      <c r="BF127" s="140"/>
      <c r="BG127" s="140"/>
      <c r="BH127" s="140"/>
      <c r="BI127" s="140"/>
    </row>
    <row r="128" spans="1:79" s="7" customFormat="1" ht="14.25" x14ac:dyDescent="0.2">
      <c r="A128" s="125">
        <v>0</v>
      </c>
      <c r="B128" s="126"/>
      <c r="C128" s="126"/>
      <c r="D128" s="161" t="s">
        <v>258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5"/>
      <c r="Q128" s="139"/>
      <c r="R128" s="139"/>
      <c r="S128" s="139"/>
      <c r="T128" s="139"/>
      <c r="U128" s="139"/>
      <c r="V128" s="161"/>
      <c r="W128" s="34"/>
      <c r="X128" s="34"/>
      <c r="Y128" s="34"/>
      <c r="Z128" s="34"/>
      <c r="AA128" s="34"/>
      <c r="AB128" s="34"/>
      <c r="AC128" s="34"/>
      <c r="AD128" s="34"/>
      <c r="AE128" s="35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</row>
    <row r="129" spans="1:79" s="30" customFormat="1" ht="42.75" customHeight="1" x14ac:dyDescent="0.2">
      <c r="A129" s="100">
        <v>1</v>
      </c>
      <c r="B129" s="101"/>
      <c r="C129" s="101"/>
      <c r="D129" s="160" t="s">
        <v>329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6"/>
      <c r="Q129" s="56" t="s">
        <v>208</v>
      </c>
      <c r="R129" s="56"/>
      <c r="S129" s="56"/>
      <c r="T129" s="56"/>
      <c r="U129" s="56"/>
      <c r="V129" s="160" t="s">
        <v>330</v>
      </c>
      <c r="W129" s="75"/>
      <c r="X129" s="75"/>
      <c r="Y129" s="75"/>
      <c r="Z129" s="75"/>
      <c r="AA129" s="75"/>
      <c r="AB129" s="75"/>
      <c r="AC129" s="75"/>
      <c r="AD129" s="75"/>
      <c r="AE129" s="76"/>
      <c r="AF129" s="140">
        <v>0</v>
      </c>
      <c r="AG129" s="140"/>
      <c r="AH129" s="140"/>
      <c r="AI129" s="140"/>
      <c r="AJ129" s="140"/>
      <c r="AK129" s="140">
        <v>0</v>
      </c>
      <c r="AL129" s="140"/>
      <c r="AM129" s="140"/>
      <c r="AN129" s="140"/>
      <c r="AO129" s="140"/>
      <c r="AP129" s="140">
        <v>0</v>
      </c>
      <c r="AQ129" s="140"/>
      <c r="AR129" s="140"/>
      <c r="AS129" s="140"/>
      <c r="AT129" s="140"/>
      <c r="AU129" s="140">
        <v>0</v>
      </c>
      <c r="AV129" s="140"/>
      <c r="AW129" s="140"/>
      <c r="AX129" s="140"/>
      <c r="AY129" s="140"/>
      <c r="AZ129" s="140">
        <v>0</v>
      </c>
      <c r="BA129" s="140"/>
      <c r="BB129" s="140"/>
      <c r="BC129" s="140"/>
      <c r="BD129" s="140"/>
      <c r="BE129" s="140">
        <v>0</v>
      </c>
      <c r="BF129" s="140"/>
      <c r="BG129" s="140"/>
      <c r="BH129" s="140"/>
      <c r="BI129" s="140"/>
    </row>
    <row r="130" spans="1:79" s="30" customFormat="1" ht="30" customHeight="1" x14ac:dyDescent="0.2">
      <c r="A130" s="100">
        <v>2</v>
      </c>
      <c r="B130" s="101"/>
      <c r="C130" s="101"/>
      <c r="D130" s="160" t="s">
        <v>331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6"/>
      <c r="Q130" s="56" t="s">
        <v>208</v>
      </c>
      <c r="R130" s="56"/>
      <c r="S130" s="56"/>
      <c r="T130" s="56"/>
      <c r="U130" s="56"/>
      <c r="V130" s="160" t="s">
        <v>327</v>
      </c>
      <c r="W130" s="75"/>
      <c r="X130" s="75"/>
      <c r="Y130" s="75"/>
      <c r="Z130" s="75"/>
      <c r="AA130" s="75"/>
      <c r="AB130" s="75"/>
      <c r="AC130" s="75"/>
      <c r="AD130" s="75"/>
      <c r="AE130" s="76"/>
      <c r="AF130" s="140">
        <v>0</v>
      </c>
      <c r="AG130" s="140"/>
      <c r="AH130" s="140"/>
      <c r="AI130" s="140"/>
      <c r="AJ130" s="140"/>
      <c r="AK130" s="140">
        <v>0</v>
      </c>
      <c r="AL130" s="140"/>
      <c r="AM130" s="140"/>
      <c r="AN130" s="140"/>
      <c r="AO130" s="140"/>
      <c r="AP130" s="140">
        <v>0</v>
      </c>
      <c r="AQ130" s="140"/>
      <c r="AR130" s="140"/>
      <c r="AS130" s="140"/>
      <c r="AT130" s="140"/>
      <c r="AU130" s="140">
        <v>0</v>
      </c>
      <c r="AV130" s="140"/>
      <c r="AW130" s="140"/>
      <c r="AX130" s="140"/>
      <c r="AY130" s="140"/>
      <c r="AZ130" s="140">
        <v>0</v>
      </c>
      <c r="BA130" s="140"/>
      <c r="BB130" s="140"/>
      <c r="BC130" s="140"/>
      <c r="BD130" s="140"/>
      <c r="BE130" s="140">
        <v>0</v>
      </c>
      <c r="BF130" s="140"/>
      <c r="BG130" s="140"/>
      <c r="BH130" s="140"/>
      <c r="BI130" s="140"/>
    </row>
    <row r="131" spans="1:79" s="7" customFormat="1" ht="14.25" x14ac:dyDescent="0.2">
      <c r="A131" s="125">
        <v>0</v>
      </c>
      <c r="B131" s="126"/>
      <c r="C131" s="126"/>
      <c r="D131" s="161" t="s">
        <v>262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5"/>
      <c r="Q131" s="139"/>
      <c r="R131" s="139"/>
      <c r="S131" s="139"/>
      <c r="T131" s="139"/>
      <c r="U131" s="139"/>
      <c r="V131" s="161"/>
      <c r="W131" s="34"/>
      <c r="X131" s="34"/>
      <c r="Y131" s="34"/>
      <c r="Z131" s="34"/>
      <c r="AA131" s="34"/>
      <c r="AB131" s="34"/>
      <c r="AC131" s="34"/>
      <c r="AD131" s="34"/>
      <c r="AE131" s="35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</row>
    <row r="132" spans="1:79" s="30" customFormat="1" ht="14.25" customHeight="1" x14ac:dyDescent="0.2">
      <c r="A132" s="100">
        <v>1</v>
      </c>
      <c r="B132" s="101"/>
      <c r="C132" s="101"/>
      <c r="D132" s="160" t="s">
        <v>332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6"/>
      <c r="Q132" s="56" t="s">
        <v>268</v>
      </c>
      <c r="R132" s="56"/>
      <c r="S132" s="56"/>
      <c r="T132" s="56"/>
      <c r="U132" s="56"/>
      <c r="V132" s="160" t="s">
        <v>333</v>
      </c>
      <c r="W132" s="75"/>
      <c r="X132" s="75"/>
      <c r="Y132" s="75"/>
      <c r="Z132" s="75"/>
      <c r="AA132" s="75"/>
      <c r="AB132" s="75"/>
      <c r="AC132" s="75"/>
      <c r="AD132" s="75"/>
      <c r="AE132" s="76"/>
      <c r="AF132" s="140">
        <v>0</v>
      </c>
      <c r="AG132" s="140"/>
      <c r="AH132" s="140"/>
      <c r="AI132" s="140"/>
      <c r="AJ132" s="140"/>
      <c r="AK132" s="140">
        <v>0</v>
      </c>
      <c r="AL132" s="140"/>
      <c r="AM132" s="140"/>
      <c r="AN132" s="140"/>
      <c r="AO132" s="140"/>
      <c r="AP132" s="140">
        <v>0</v>
      </c>
      <c r="AQ132" s="140"/>
      <c r="AR132" s="140"/>
      <c r="AS132" s="140"/>
      <c r="AT132" s="140"/>
      <c r="AU132" s="140">
        <v>0</v>
      </c>
      <c r="AV132" s="140"/>
      <c r="AW132" s="140"/>
      <c r="AX132" s="140"/>
      <c r="AY132" s="140"/>
      <c r="AZ132" s="140">
        <v>0</v>
      </c>
      <c r="BA132" s="140"/>
      <c r="BB132" s="140"/>
      <c r="BC132" s="140"/>
      <c r="BD132" s="140"/>
      <c r="BE132" s="140">
        <v>0</v>
      </c>
      <c r="BF132" s="140"/>
      <c r="BG132" s="140"/>
      <c r="BH132" s="140"/>
      <c r="BI132" s="140"/>
    </row>
    <row r="133" spans="1:79" s="30" customFormat="1" ht="30" customHeight="1" x14ac:dyDescent="0.2">
      <c r="A133" s="100">
        <v>2</v>
      </c>
      <c r="B133" s="101"/>
      <c r="C133" s="101"/>
      <c r="D133" s="160" t="s">
        <v>334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6"/>
      <c r="Q133" s="56" t="s">
        <v>268</v>
      </c>
      <c r="R133" s="56"/>
      <c r="S133" s="56"/>
      <c r="T133" s="56"/>
      <c r="U133" s="56"/>
      <c r="V133" s="160" t="s">
        <v>333</v>
      </c>
      <c r="W133" s="75"/>
      <c r="X133" s="75"/>
      <c r="Y133" s="75"/>
      <c r="Z133" s="75"/>
      <c r="AA133" s="75"/>
      <c r="AB133" s="75"/>
      <c r="AC133" s="75"/>
      <c r="AD133" s="75"/>
      <c r="AE133" s="76"/>
      <c r="AF133" s="140">
        <v>0</v>
      </c>
      <c r="AG133" s="140"/>
      <c r="AH133" s="140"/>
      <c r="AI133" s="140"/>
      <c r="AJ133" s="140"/>
      <c r="AK133" s="140">
        <v>0</v>
      </c>
      <c r="AL133" s="140"/>
      <c r="AM133" s="140"/>
      <c r="AN133" s="140"/>
      <c r="AO133" s="140"/>
      <c r="AP133" s="140">
        <v>0</v>
      </c>
      <c r="AQ133" s="140"/>
      <c r="AR133" s="140"/>
      <c r="AS133" s="140"/>
      <c r="AT133" s="140"/>
      <c r="AU133" s="140">
        <v>0</v>
      </c>
      <c r="AV133" s="140"/>
      <c r="AW133" s="140"/>
      <c r="AX133" s="140"/>
      <c r="AY133" s="140"/>
      <c r="AZ133" s="140">
        <v>0</v>
      </c>
      <c r="BA133" s="140"/>
      <c r="BB133" s="140"/>
      <c r="BC133" s="140"/>
      <c r="BD133" s="140"/>
      <c r="BE133" s="140">
        <v>0</v>
      </c>
      <c r="BF133" s="140"/>
      <c r="BG133" s="140"/>
      <c r="BH133" s="140"/>
      <c r="BI133" s="140"/>
    </row>
    <row r="134" spans="1:79" s="7" customFormat="1" ht="14.25" x14ac:dyDescent="0.2">
      <c r="A134" s="125">
        <v>0</v>
      </c>
      <c r="B134" s="126"/>
      <c r="C134" s="126"/>
      <c r="D134" s="161" t="s">
        <v>335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  <c r="Q134" s="139"/>
      <c r="R134" s="139"/>
      <c r="S134" s="139"/>
      <c r="T134" s="139"/>
      <c r="U134" s="139"/>
      <c r="V134" s="161"/>
      <c r="W134" s="34"/>
      <c r="X134" s="34"/>
      <c r="Y134" s="34"/>
      <c r="Z134" s="34"/>
      <c r="AA134" s="34"/>
      <c r="AB134" s="34"/>
      <c r="AC134" s="34"/>
      <c r="AD134" s="34"/>
      <c r="AE134" s="35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</row>
    <row r="135" spans="1:79" s="30" customFormat="1" ht="57" customHeight="1" x14ac:dyDescent="0.2">
      <c r="A135" s="100">
        <v>1</v>
      </c>
      <c r="B135" s="101"/>
      <c r="C135" s="101"/>
      <c r="D135" s="160" t="s">
        <v>209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6"/>
      <c r="Q135" s="56" t="s">
        <v>210</v>
      </c>
      <c r="R135" s="56"/>
      <c r="S135" s="56"/>
      <c r="T135" s="56"/>
      <c r="U135" s="56"/>
      <c r="V135" s="160" t="s">
        <v>333</v>
      </c>
      <c r="W135" s="75"/>
      <c r="X135" s="75"/>
      <c r="Y135" s="75"/>
      <c r="Z135" s="75"/>
      <c r="AA135" s="75"/>
      <c r="AB135" s="75"/>
      <c r="AC135" s="75"/>
      <c r="AD135" s="75"/>
      <c r="AE135" s="76"/>
      <c r="AF135" s="140">
        <v>0</v>
      </c>
      <c r="AG135" s="140"/>
      <c r="AH135" s="140"/>
      <c r="AI135" s="140"/>
      <c r="AJ135" s="140"/>
      <c r="AK135" s="140">
        <v>0</v>
      </c>
      <c r="AL135" s="140"/>
      <c r="AM135" s="140"/>
      <c r="AN135" s="140"/>
      <c r="AO135" s="140"/>
      <c r="AP135" s="140">
        <v>0</v>
      </c>
      <c r="AQ135" s="140"/>
      <c r="AR135" s="140"/>
      <c r="AS135" s="140"/>
      <c r="AT135" s="140"/>
      <c r="AU135" s="140">
        <v>0</v>
      </c>
      <c r="AV135" s="140"/>
      <c r="AW135" s="140"/>
      <c r="AX135" s="140"/>
      <c r="AY135" s="140"/>
      <c r="AZ135" s="140">
        <v>0</v>
      </c>
      <c r="BA135" s="140"/>
      <c r="BB135" s="140"/>
      <c r="BC135" s="140"/>
      <c r="BD135" s="140"/>
      <c r="BE135" s="140">
        <v>0</v>
      </c>
      <c r="BF135" s="140"/>
      <c r="BG135" s="140"/>
      <c r="BH135" s="140"/>
      <c r="BI135" s="140"/>
    </row>
    <row r="136" spans="1:79" s="30" customFormat="1" ht="30" customHeight="1" x14ac:dyDescent="0.2">
      <c r="A136" s="100">
        <v>2</v>
      </c>
      <c r="B136" s="101"/>
      <c r="C136" s="101"/>
      <c r="D136" s="160" t="s">
        <v>336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6"/>
      <c r="Q136" s="56" t="s">
        <v>210</v>
      </c>
      <c r="R136" s="56"/>
      <c r="S136" s="56"/>
      <c r="T136" s="56"/>
      <c r="U136" s="56"/>
      <c r="V136" s="160" t="s">
        <v>333</v>
      </c>
      <c r="W136" s="75"/>
      <c r="X136" s="75"/>
      <c r="Y136" s="75"/>
      <c r="Z136" s="75"/>
      <c r="AA136" s="75"/>
      <c r="AB136" s="75"/>
      <c r="AC136" s="75"/>
      <c r="AD136" s="75"/>
      <c r="AE136" s="76"/>
      <c r="AF136" s="140">
        <v>0</v>
      </c>
      <c r="AG136" s="140"/>
      <c r="AH136" s="140"/>
      <c r="AI136" s="140"/>
      <c r="AJ136" s="140"/>
      <c r="AK136" s="140">
        <v>0</v>
      </c>
      <c r="AL136" s="140"/>
      <c r="AM136" s="140"/>
      <c r="AN136" s="140"/>
      <c r="AO136" s="140"/>
      <c r="AP136" s="140">
        <v>0</v>
      </c>
      <c r="AQ136" s="140"/>
      <c r="AR136" s="140"/>
      <c r="AS136" s="140"/>
      <c r="AT136" s="140"/>
      <c r="AU136" s="140">
        <v>0</v>
      </c>
      <c r="AV136" s="140"/>
      <c r="AW136" s="140"/>
      <c r="AX136" s="140"/>
      <c r="AY136" s="140"/>
      <c r="AZ136" s="140">
        <v>0</v>
      </c>
      <c r="BA136" s="140"/>
      <c r="BB136" s="140"/>
      <c r="BC136" s="140"/>
      <c r="BD136" s="140"/>
      <c r="BE136" s="140">
        <v>0</v>
      </c>
      <c r="BF136" s="140"/>
      <c r="BG136" s="140"/>
      <c r="BH136" s="140"/>
      <c r="BI136" s="140"/>
    </row>
    <row r="138" spans="1:79" ht="14.25" customHeight="1" x14ac:dyDescent="0.2">
      <c r="A138" s="82" t="s">
        <v>138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</row>
    <row r="139" spans="1:79" ht="15" customHeight="1" x14ac:dyDescent="0.2">
      <c r="A139" s="110" t="s">
        <v>232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</row>
    <row r="140" spans="1:79" ht="12.95" customHeight="1" x14ac:dyDescent="0.2">
      <c r="A140" s="91" t="s">
        <v>20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3"/>
      <c r="U140" s="56" t="s">
        <v>233</v>
      </c>
      <c r="V140" s="56"/>
      <c r="W140" s="56"/>
      <c r="X140" s="56"/>
      <c r="Y140" s="56"/>
      <c r="Z140" s="56"/>
      <c r="AA140" s="56"/>
      <c r="AB140" s="56"/>
      <c r="AC140" s="56"/>
      <c r="AD140" s="56"/>
      <c r="AE140" s="56" t="s">
        <v>234</v>
      </c>
      <c r="AF140" s="56"/>
      <c r="AG140" s="56"/>
      <c r="AH140" s="56"/>
      <c r="AI140" s="56"/>
      <c r="AJ140" s="56"/>
      <c r="AK140" s="56"/>
      <c r="AL140" s="56"/>
      <c r="AM140" s="56"/>
      <c r="AN140" s="56"/>
      <c r="AO140" s="56" t="s">
        <v>235</v>
      </c>
      <c r="AP140" s="56"/>
      <c r="AQ140" s="56"/>
      <c r="AR140" s="56"/>
      <c r="AS140" s="56"/>
      <c r="AT140" s="56"/>
      <c r="AU140" s="56"/>
      <c r="AV140" s="56"/>
      <c r="AW140" s="56"/>
      <c r="AX140" s="56"/>
      <c r="AY140" s="56" t="s">
        <v>236</v>
      </c>
      <c r="AZ140" s="56"/>
      <c r="BA140" s="56"/>
      <c r="BB140" s="56"/>
      <c r="BC140" s="56"/>
      <c r="BD140" s="56"/>
      <c r="BE140" s="56"/>
      <c r="BF140" s="56"/>
      <c r="BG140" s="56"/>
      <c r="BH140" s="56"/>
      <c r="BI140" s="56" t="s">
        <v>238</v>
      </c>
      <c r="BJ140" s="56"/>
      <c r="BK140" s="56"/>
      <c r="BL140" s="56"/>
      <c r="BM140" s="56"/>
      <c r="BN140" s="56"/>
      <c r="BO140" s="56"/>
      <c r="BP140" s="56"/>
      <c r="BQ140" s="56"/>
      <c r="BR140" s="56"/>
    </row>
    <row r="141" spans="1:79" ht="30" customHeight="1" x14ac:dyDescent="0.2">
      <c r="A141" s="94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6"/>
      <c r="U141" s="56" t="s">
        <v>5</v>
      </c>
      <c r="V141" s="56"/>
      <c r="W141" s="56"/>
      <c r="X141" s="56"/>
      <c r="Y141" s="56"/>
      <c r="Z141" s="56" t="s">
        <v>4</v>
      </c>
      <c r="AA141" s="56"/>
      <c r="AB141" s="56"/>
      <c r="AC141" s="56"/>
      <c r="AD141" s="56"/>
      <c r="AE141" s="56" t="s">
        <v>5</v>
      </c>
      <c r="AF141" s="56"/>
      <c r="AG141" s="56"/>
      <c r="AH141" s="56"/>
      <c r="AI141" s="56"/>
      <c r="AJ141" s="56" t="s">
        <v>4</v>
      </c>
      <c r="AK141" s="56"/>
      <c r="AL141" s="56"/>
      <c r="AM141" s="56"/>
      <c r="AN141" s="56"/>
      <c r="AO141" s="56" t="s">
        <v>5</v>
      </c>
      <c r="AP141" s="56"/>
      <c r="AQ141" s="56"/>
      <c r="AR141" s="56"/>
      <c r="AS141" s="56"/>
      <c r="AT141" s="56" t="s">
        <v>4</v>
      </c>
      <c r="AU141" s="56"/>
      <c r="AV141" s="56"/>
      <c r="AW141" s="56"/>
      <c r="AX141" s="56"/>
      <c r="AY141" s="56" t="s">
        <v>5</v>
      </c>
      <c r="AZ141" s="56"/>
      <c r="BA141" s="56"/>
      <c r="BB141" s="56"/>
      <c r="BC141" s="56"/>
      <c r="BD141" s="56" t="s">
        <v>4</v>
      </c>
      <c r="BE141" s="56"/>
      <c r="BF141" s="56"/>
      <c r="BG141" s="56"/>
      <c r="BH141" s="56"/>
      <c r="BI141" s="56" t="s">
        <v>5</v>
      </c>
      <c r="BJ141" s="56"/>
      <c r="BK141" s="56"/>
      <c r="BL141" s="56"/>
      <c r="BM141" s="56"/>
      <c r="BN141" s="56" t="s">
        <v>4</v>
      </c>
      <c r="BO141" s="56"/>
      <c r="BP141" s="56"/>
      <c r="BQ141" s="56"/>
      <c r="BR141" s="56"/>
    </row>
    <row r="142" spans="1:79" ht="15" customHeight="1" x14ac:dyDescent="0.2">
      <c r="A142" s="66">
        <v>1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8"/>
      <c r="U142" s="56">
        <v>2</v>
      </c>
      <c r="V142" s="56"/>
      <c r="W142" s="56"/>
      <c r="X142" s="56"/>
      <c r="Y142" s="56"/>
      <c r="Z142" s="56">
        <v>3</v>
      </c>
      <c r="AA142" s="56"/>
      <c r="AB142" s="56"/>
      <c r="AC142" s="56"/>
      <c r="AD142" s="56"/>
      <c r="AE142" s="56">
        <v>4</v>
      </c>
      <c r="AF142" s="56"/>
      <c r="AG142" s="56"/>
      <c r="AH142" s="56"/>
      <c r="AI142" s="56"/>
      <c r="AJ142" s="56">
        <v>5</v>
      </c>
      <c r="AK142" s="56"/>
      <c r="AL142" s="56"/>
      <c r="AM142" s="56"/>
      <c r="AN142" s="56"/>
      <c r="AO142" s="56">
        <v>6</v>
      </c>
      <c r="AP142" s="56"/>
      <c r="AQ142" s="56"/>
      <c r="AR142" s="56"/>
      <c r="AS142" s="56"/>
      <c r="AT142" s="56">
        <v>7</v>
      </c>
      <c r="AU142" s="56"/>
      <c r="AV142" s="56"/>
      <c r="AW142" s="56"/>
      <c r="AX142" s="56"/>
      <c r="AY142" s="56">
        <v>8</v>
      </c>
      <c r="AZ142" s="56"/>
      <c r="BA142" s="56"/>
      <c r="BB142" s="56"/>
      <c r="BC142" s="56"/>
      <c r="BD142" s="56">
        <v>9</v>
      </c>
      <c r="BE142" s="56"/>
      <c r="BF142" s="56"/>
      <c r="BG142" s="56"/>
      <c r="BH142" s="56"/>
      <c r="BI142" s="56">
        <v>10</v>
      </c>
      <c r="BJ142" s="56"/>
      <c r="BK142" s="56"/>
      <c r="BL142" s="56"/>
      <c r="BM142" s="56"/>
      <c r="BN142" s="56">
        <v>11</v>
      </c>
      <c r="BO142" s="56"/>
      <c r="BP142" s="56"/>
      <c r="BQ142" s="56"/>
      <c r="BR142" s="56"/>
    </row>
    <row r="143" spans="1:79" s="1" customFormat="1" ht="15.75" hidden="1" customHeight="1" x14ac:dyDescent="0.2">
      <c r="A143" s="69" t="s">
        <v>69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1"/>
      <c r="U143" s="32" t="s">
        <v>77</v>
      </c>
      <c r="V143" s="32"/>
      <c r="W143" s="32"/>
      <c r="X143" s="32"/>
      <c r="Y143" s="32"/>
      <c r="Z143" s="42" t="s">
        <v>78</v>
      </c>
      <c r="AA143" s="42"/>
      <c r="AB143" s="42"/>
      <c r="AC143" s="42"/>
      <c r="AD143" s="42"/>
      <c r="AE143" s="32" t="s">
        <v>79</v>
      </c>
      <c r="AF143" s="32"/>
      <c r="AG143" s="32"/>
      <c r="AH143" s="32"/>
      <c r="AI143" s="32"/>
      <c r="AJ143" s="42" t="s">
        <v>80</v>
      </c>
      <c r="AK143" s="42"/>
      <c r="AL143" s="42"/>
      <c r="AM143" s="42"/>
      <c r="AN143" s="42"/>
      <c r="AO143" s="32" t="s">
        <v>70</v>
      </c>
      <c r="AP143" s="32"/>
      <c r="AQ143" s="32"/>
      <c r="AR143" s="32"/>
      <c r="AS143" s="32"/>
      <c r="AT143" s="42" t="s">
        <v>71</v>
      </c>
      <c r="AU143" s="42"/>
      <c r="AV143" s="42"/>
      <c r="AW143" s="42"/>
      <c r="AX143" s="42"/>
      <c r="AY143" s="32" t="s">
        <v>72</v>
      </c>
      <c r="AZ143" s="32"/>
      <c r="BA143" s="32"/>
      <c r="BB143" s="32"/>
      <c r="BC143" s="32"/>
      <c r="BD143" s="42" t="s">
        <v>73</v>
      </c>
      <c r="BE143" s="42"/>
      <c r="BF143" s="42"/>
      <c r="BG143" s="42"/>
      <c r="BH143" s="42"/>
      <c r="BI143" s="32" t="s">
        <v>74</v>
      </c>
      <c r="BJ143" s="32"/>
      <c r="BK143" s="32"/>
      <c r="BL143" s="32"/>
      <c r="BM143" s="32"/>
      <c r="BN143" s="42" t="s">
        <v>75</v>
      </c>
      <c r="BO143" s="42"/>
      <c r="BP143" s="42"/>
      <c r="BQ143" s="42"/>
      <c r="BR143" s="42"/>
      <c r="CA143" t="s">
        <v>48</v>
      </c>
    </row>
    <row r="144" spans="1:79" s="7" customFormat="1" ht="12.75" customHeight="1" x14ac:dyDescent="0.2">
      <c r="A144" s="125" t="s">
        <v>161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7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CA144" s="7" t="s">
        <v>49</v>
      </c>
    </row>
    <row r="145" spans="1:79" s="30" customFormat="1" ht="38.25" customHeight="1" x14ac:dyDescent="0.2">
      <c r="A145" s="74" t="s">
        <v>279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6"/>
      <c r="U145" s="141" t="s">
        <v>242</v>
      </c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 t="s">
        <v>242</v>
      </c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 t="s">
        <v>242</v>
      </c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 t="s">
        <v>242</v>
      </c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 t="s">
        <v>242</v>
      </c>
      <c r="BJ145" s="141"/>
      <c r="BK145" s="141"/>
      <c r="BL145" s="141"/>
      <c r="BM145" s="141"/>
      <c r="BN145" s="141"/>
      <c r="BO145" s="141"/>
      <c r="BP145" s="141"/>
      <c r="BQ145" s="141"/>
      <c r="BR145" s="141"/>
    </row>
    <row r="148" spans="1:79" ht="14.25" customHeight="1" x14ac:dyDescent="0.2">
      <c r="A148" s="82" t="s">
        <v>139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</row>
    <row r="149" spans="1:79" ht="15" customHeight="1" x14ac:dyDescent="0.2">
      <c r="A149" s="91" t="s">
        <v>7</v>
      </c>
      <c r="B149" s="92"/>
      <c r="C149" s="92"/>
      <c r="D149" s="91" t="s">
        <v>11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3"/>
      <c r="W149" s="56" t="s">
        <v>233</v>
      </c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 t="s">
        <v>291</v>
      </c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 t="s">
        <v>301</v>
      </c>
      <c r="AV149" s="56"/>
      <c r="AW149" s="56"/>
      <c r="AX149" s="56"/>
      <c r="AY149" s="56"/>
      <c r="AZ149" s="56"/>
      <c r="BA149" s="56" t="s">
        <v>307</v>
      </c>
      <c r="BB149" s="56"/>
      <c r="BC149" s="56"/>
      <c r="BD149" s="56"/>
      <c r="BE149" s="56"/>
      <c r="BF149" s="56"/>
      <c r="BG149" s="56" t="s">
        <v>315</v>
      </c>
      <c r="BH149" s="56"/>
      <c r="BI149" s="56"/>
      <c r="BJ149" s="56"/>
      <c r="BK149" s="56"/>
      <c r="BL149" s="56"/>
    </row>
    <row r="150" spans="1:79" ht="15" customHeight="1" x14ac:dyDescent="0.2">
      <c r="A150" s="146"/>
      <c r="B150" s="147"/>
      <c r="C150" s="147"/>
      <c r="D150" s="146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8"/>
      <c r="W150" s="56" t="s">
        <v>5</v>
      </c>
      <c r="X150" s="56"/>
      <c r="Y150" s="56"/>
      <c r="Z150" s="56"/>
      <c r="AA150" s="56"/>
      <c r="AB150" s="56"/>
      <c r="AC150" s="56" t="s">
        <v>4</v>
      </c>
      <c r="AD150" s="56"/>
      <c r="AE150" s="56"/>
      <c r="AF150" s="56"/>
      <c r="AG150" s="56"/>
      <c r="AH150" s="56"/>
      <c r="AI150" s="56" t="s">
        <v>5</v>
      </c>
      <c r="AJ150" s="56"/>
      <c r="AK150" s="56"/>
      <c r="AL150" s="56"/>
      <c r="AM150" s="56"/>
      <c r="AN150" s="56"/>
      <c r="AO150" s="56" t="s">
        <v>4</v>
      </c>
      <c r="AP150" s="56"/>
      <c r="AQ150" s="56"/>
      <c r="AR150" s="56"/>
      <c r="AS150" s="56"/>
      <c r="AT150" s="56"/>
      <c r="AU150" s="131" t="s">
        <v>5</v>
      </c>
      <c r="AV150" s="131"/>
      <c r="AW150" s="131"/>
      <c r="AX150" s="131" t="s">
        <v>4</v>
      </c>
      <c r="AY150" s="131"/>
      <c r="AZ150" s="131"/>
      <c r="BA150" s="131" t="s">
        <v>5</v>
      </c>
      <c r="BB150" s="131"/>
      <c r="BC150" s="131"/>
      <c r="BD150" s="131" t="s">
        <v>4</v>
      </c>
      <c r="BE150" s="131"/>
      <c r="BF150" s="131"/>
      <c r="BG150" s="131" t="s">
        <v>5</v>
      </c>
      <c r="BH150" s="131"/>
      <c r="BI150" s="131"/>
      <c r="BJ150" s="131" t="s">
        <v>4</v>
      </c>
      <c r="BK150" s="131"/>
      <c r="BL150" s="131"/>
    </row>
    <row r="151" spans="1:79" ht="57" customHeight="1" x14ac:dyDescent="0.2">
      <c r="A151" s="94"/>
      <c r="B151" s="95"/>
      <c r="C151" s="95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56" t="s">
        <v>13</v>
      </c>
      <c r="X151" s="56"/>
      <c r="Y151" s="56"/>
      <c r="Z151" s="56" t="s">
        <v>12</v>
      </c>
      <c r="AA151" s="56"/>
      <c r="AB151" s="56"/>
      <c r="AC151" s="56" t="s">
        <v>13</v>
      </c>
      <c r="AD151" s="56"/>
      <c r="AE151" s="56"/>
      <c r="AF151" s="56" t="s">
        <v>12</v>
      </c>
      <c r="AG151" s="56"/>
      <c r="AH151" s="56"/>
      <c r="AI151" s="56" t="s">
        <v>13</v>
      </c>
      <c r="AJ151" s="56"/>
      <c r="AK151" s="56"/>
      <c r="AL151" s="56" t="s">
        <v>12</v>
      </c>
      <c r="AM151" s="56"/>
      <c r="AN151" s="56"/>
      <c r="AO151" s="56" t="s">
        <v>13</v>
      </c>
      <c r="AP151" s="56"/>
      <c r="AQ151" s="56"/>
      <c r="AR151" s="56" t="s">
        <v>12</v>
      </c>
      <c r="AS151" s="56"/>
      <c r="AT151" s="56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</row>
    <row r="152" spans="1:79" ht="15" customHeight="1" x14ac:dyDescent="0.2">
      <c r="A152" s="66">
        <v>1</v>
      </c>
      <c r="B152" s="67"/>
      <c r="C152" s="67"/>
      <c r="D152" s="66">
        <v>2</v>
      </c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8"/>
      <c r="W152" s="56">
        <v>3</v>
      </c>
      <c r="X152" s="56"/>
      <c r="Y152" s="56"/>
      <c r="Z152" s="56">
        <v>4</v>
      </c>
      <c r="AA152" s="56"/>
      <c r="AB152" s="56"/>
      <c r="AC152" s="56">
        <v>5</v>
      </c>
      <c r="AD152" s="56"/>
      <c r="AE152" s="56"/>
      <c r="AF152" s="56">
        <v>6</v>
      </c>
      <c r="AG152" s="56"/>
      <c r="AH152" s="56"/>
      <c r="AI152" s="56">
        <v>7</v>
      </c>
      <c r="AJ152" s="56"/>
      <c r="AK152" s="56"/>
      <c r="AL152" s="56">
        <v>8</v>
      </c>
      <c r="AM152" s="56"/>
      <c r="AN152" s="56"/>
      <c r="AO152" s="56">
        <v>9</v>
      </c>
      <c r="AP152" s="56"/>
      <c r="AQ152" s="56"/>
      <c r="AR152" s="56">
        <v>10</v>
      </c>
      <c r="AS152" s="56"/>
      <c r="AT152" s="56"/>
      <c r="AU152" s="56">
        <v>11</v>
      </c>
      <c r="AV152" s="56"/>
      <c r="AW152" s="56"/>
      <c r="AX152" s="56">
        <v>12</v>
      </c>
      <c r="AY152" s="56"/>
      <c r="AZ152" s="56"/>
      <c r="BA152" s="56">
        <v>13</v>
      </c>
      <c r="BB152" s="56"/>
      <c r="BC152" s="56"/>
      <c r="BD152" s="56">
        <v>14</v>
      </c>
      <c r="BE152" s="56"/>
      <c r="BF152" s="56"/>
      <c r="BG152" s="56">
        <v>15</v>
      </c>
      <c r="BH152" s="56"/>
      <c r="BI152" s="56"/>
      <c r="BJ152" s="56">
        <v>16</v>
      </c>
      <c r="BK152" s="56"/>
      <c r="BL152" s="56"/>
    </row>
    <row r="153" spans="1:79" s="1" customFormat="1" ht="12.75" hidden="1" customHeight="1" x14ac:dyDescent="0.2">
      <c r="A153" s="69" t="s">
        <v>81</v>
      </c>
      <c r="B153" s="70"/>
      <c r="C153" s="70"/>
      <c r="D153" s="69" t="s">
        <v>69</v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1"/>
      <c r="W153" s="32" t="s">
        <v>84</v>
      </c>
      <c r="X153" s="32"/>
      <c r="Y153" s="32"/>
      <c r="Z153" s="32" t="s">
        <v>85</v>
      </c>
      <c r="AA153" s="32"/>
      <c r="AB153" s="32"/>
      <c r="AC153" s="42" t="s">
        <v>86</v>
      </c>
      <c r="AD153" s="42"/>
      <c r="AE153" s="42"/>
      <c r="AF153" s="42" t="s">
        <v>87</v>
      </c>
      <c r="AG153" s="42"/>
      <c r="AH153" s="42"/>
      <c r="AI153" s="32" t="s">
        <v>88</v>
      </c>
      <c r="AJ153" s="32"/>
      <c r="AK153" s="32"/>
      <c r="AL153" s="32" t="s">
        <v>89</v>
      </c>
      <c r="AM153" s="32"/>
      <c r="AN153" s="32"/>
      <c r="AO153" s="42" t="s">
        <v>116</v>
      </c>
      <c r="AP153" s="42"/>
      <c r="AQ153" s="42"/>
      <c r="AR153" s="42" t="s">
        <v>90</v>
      </c>
      <c r="AS153" s="42"/>
      <c r="AT153" s="42"/>
      <c r="AU153" s="32" t="s">
        <v>117</v>
      </c>
      <c r="AV153" s="32"/>
      <c r="AW153" s="32"/>
      <c r="AX153" s="42" t="s">
        <v>118</v>
      </c>
      <c r="AY153" s="42"/>
      <c r="AZ153" s="42"/>
      <c r="BA153" s="32" t="s">
        <v>119</v>
      </c>
      <c r="BB153" s="32"/>
      <c r="BC153" s="32"/>
      <c r="BD153" s="42" t="s">
        <v>120</v>
      </c>
      <c r="BE153" s="42"/>
      <c r="BF153" s="42"/>
      <c r="BG153" s="32" t="s">
        <v>121</v>
      </c>
      <c r="BH153" s="32"/>
      <c r="BI153" s="32"/>
      <c r="BJ153" s="42" t="s">
        <v>122</v>
      </c>
      <c r="BK153" s="42"/>
      <c r="BL153" s="42"/>
      <c r="CA153" s="1" t="s">
        <v>115</v>
      </c>
    </row>
    <row r="154" spans="1:79" s="7" customFormat="1" ht="12.75" customHeight="1" x14ac:dyDescent="0.2">
      <c r="A154" s="125">
        <v>1</v>
      </c>
      <c r="B154" s="126"/>
      <c r="C154" s="126"/>
      <c r="D154" s="62" t="s">
        <v>284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5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CA154" s="7" t="s">
        <v>50</v>
      </c>
    </row>
    <row r="155" spans="1:79" s="30" customFormat="1" ht="25.5" customHeight="1" x14ac:dyDescent="0.2">
      <c r="A155" s="100">
        <v>2</v>
      </c>
      <c r="B155" s="101"/>
      <c r="C155" s="101"/>
      <c r="D155" s="74" t="s">
        <v>285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6"/>
      <c r="W155" s="140" t="s">
        <v>242</v>
      </c>
      <c r="X155" s="140"/>
      <c r="Y155" s="140"/>
      <c r="Z155" s="140" t="s">
        <v>242</v>
      </c>
      <c r="AA155" s="140"/>
      <c r="AB155" s="140"/>
      <c r="AC155" s="140"/>
      <c r="AD155" s="140"/>
      <c r="AE155" s="140"/>
      <c r="AF155" s="140"/>
      <c r="AG155" s="140"/>
      <c r="AH155" s="140"/>
      <c r="AI155" s="140" t="s">
        <v>242</v>
      </c>
      <c r="AJ155" s="140"/>
      <c r="AK155" s="140"/>
      <c r="AL155" s="140" t="s">
        <v>242</v>
      </c>
      <c r="AM155" s="140"/>
      <c r="AN155" s="140"/>
      <c r="AO155" s="140"/>
      <c r="AP155" s="140"/>
      <c r="AQ155" s="140"/>
      <c r="AR155" s="140"/>
      <c r="AS155" s="140"/>
      <c r="AT155" s="140"/>
      <c r="AU155" s="140" t="s">
        <v>242</v>
      </c>
      <c r="AV155" s="140"/>
      <c r="AW155" s="140"/>
      <c r="AX155" s="140"/>
      <c r="AY155" s="140"/>
      <c r="AZ155" s="140"/>
      <c r="BA155" s="140" t="s">
        <v>242</v>
      </c>
      <c r="BB155" s="140"/>
      <c r="BC155" s="140"/>
      <c r="BD155" s="140"/>
      <c r="BE155" s="140"/>
      <c r="BF155" s="140"/>
      <c r="BG155" s="140" t="s">
        <v>242</v>
      </c>
      <c r="BH155" s="140"/>
      <c r="BI155" s="140"/>
      <c r="BJ155" s="140"/>
      <c r="BK155" s="140"/>
      <c r="BL155" s="140"/>
    </row>
    <row r="158" spans="1:79" ht="14.25" customHeight="1" x14ac:dyDescent="0.2">
      <c r="A158" s="82" t="s">
        <v>167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</row>
    <row r="159" spans="1:79" ht="14.25" customHeight="1" x14ac:dyDescent="0.2">
      <c r="A159" s="82" t="s">
        <v>302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</row>
    <row r="160" spans="1:79" ht="15" customHeight="1" x14ac:dyDescent="0.2">
      <c r="A160" s="45" t="s">
        <v>232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</row>
    <row r="161" spans="1:79" ht="15" customHeight="1" x14ac:dyDescent="0.2">
      <c r="A161" s="56" t="s">
        <v>7</v>
      </c>
      <c r="B161" s="56"/>
      <c r="C161" s="56"/>
      <c r="D161" s="56"/>
      <c r="E161" s="56"/>
      <c r="F161" s="56"/>
      <c r="G161" s="56" t="s">
        <v>140</v>
      </c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 t="s">
        <v>14</v>
      </c>
      <c r="U161" s="56"/>
      <c r="V161" s="56"/>
      <c r="W161" s="56"/>
      <c r="X161" s="56"/>
      <c r="Y161" s="56"/>
      <c r="Z161" s="56"/>
      <c r="AA161" s="66" t="s">
        <v>233</v>
      </c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50"/>
      <c r="AP161" s="66" t="s">
        <v>234</v>
      </c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8"/>
      <c r="BE161" s="66" t="s">
        <v>235</v>
      </c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8"/>
    </row>
    <row r="162" spans="1:79" ht="32.1" customHeight="1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 t="s">
        <v>5</v>
      </c>
      <c r="AB162" s="56"/>
      <c r="AC162" s="56"/>
      <c r="AD162" s="56"/>
      <c r="AE162" s="56"/>
      <c r="AF162" s="56" t="s">
        <v>4</v>
      </c>
      <c r="AG162" s="56"/>
      <c r="AH162" s="56"/>
      <c r="AI162" s="56"/>
      <c r="AJ162" s="56"/>
      <c r="AK162" s="56" t="s">
        <v>101</v>
      </c>
      <c r="AL162" s="56"/>
      <c r="AM162" s="56"/>
      <c r="AN162" s="56"/>
      <c r="AO162" s="56"/>
      <c r="AP162" s="56" t="s">
        <v>5</v>
      </c>
      <c r="AQ162" s="56"/>
      <c r="AR162" s="56"/>
      <c r="AS162" s="56"/>
      <c r="AT162" s="56"/>
      <c r="AU162" s="56" t="s">
        <v>4</v>
      </c>
      <c r="AV162" s="56"/>
      <c r="AW162" s="56"/>
      <c r="AX162" s="56"/>
      <c r="AY162" s="56"/>
      <c r="AZ162" s="56" t="s">
        <v>108</v>
      </c>
      <c r="BA162" s="56"/>
      <c r="BB162" s="56"/>
      <c r="BC162" s="56"/>
      <c r="BD162" s="56"/>
      <c r="BE162" s="56" t="s">
        <v>5</v>
      </c>
      <c r="BF162" s="56"/>
      <c r="BG162" s="56"/>
      <c r="BH162" s="56"/>
      <c r="BI162" s="56"/>
      <c r="BJ162" s="56" t="s">
        <v>4</v>
      </c>
      <c r="BK162" s="56"/>
      <c r="BL162" s="56"/>
      <c r="BM162" s="56"/>
      <c r="BN162" s="56"/>
      <c r="BO162" s="56" t="s">
        <v>141</v>
      </c>
      <c r="BP162" s="56"/>
      <c r="BQ162" s="56"/>
      <c r="BR162" s="56"/>
      <c r="BS162" s="56"/>
    </row>
    <row r="163" spans="1:79" ht="15" customHeight="1" x14ac:dyDescent="0.2">
      <c r="A163" s="56">
        <v>1</v>
      </c>
      <c r="B163" s="56"/>
      <c r="C163" s="56"/>
      <c r="D163" s="56"/>
      <c r="E163" s="56"/>
      <c r="F163" s="56"/>
      <c r="G163" s="56">
        <v>2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>
        <v>3</v>
      </c>
      <c r="U163" s="56"/>
      <c r="V163" s="56"/>
      <c r="W163" s="56"/>
      <c r="X163" s="56"/>
      <c r="Y163" s="56"/>
      <c r="Z163" s="56"/>
      <c r="AA163" s="56">
        <v>4</v>
      </c>
      <c r="AB163" s="56"/>
      <c r="AC163" s="56"/>
      <c r="AD163" s="56"/>
      <c r="AE163" s="56"/>
      <c r="AF163" s="56">
        <v>5</v>
      </c>
      <c r="AG163" s="56"/>
      <c r="AH163" s="56"/>
      <c r="AI163" s="56"/>
      <c r="AJ163" s="56"/>
      <c r="AK163" s="56">
        <v>6</v>
      </c>
      <c r="AL163" s="56"/>
      <c r="AM163" s="56"/>
      <c r="AN163" s="56"/>
      <c r="AO163" s="56"/>
      <c r="AP163" s="56">
        <v>7</v>
      </c>
      <c r="AQ163" s="56"/>
      <c r="AR163" s="56"/>
      <c r="AS163" s="56"/>
      <c r="AT163" s="56"/>
      <c r="AU163" s="56">
        <v>8</v>
      </c>
      <c r="AV163" s="56"/>
      <c r="AW163" s="56"/>
      <c r="AX163" s="56"/>
      <c r="AY163" s="56"/>
      <c r="AZ163" s="56">
        <v>9</v>
      </c>
      <c r="BA163" s="56"/>
      <c r="BB163" s="56"/>
      <c r="BC163" s="56"/>
      <c r="BD163" s="56"/>
      <c r="BE163" s="56">
        <v>10</v>
      </c>
      <c r="BF163" s="56"/>
      <c r="BG163" s="56"/>
      <c r="BH163" s="56"/>
      <c r="BI163" s="56"/>
      <c r="BJ163" s="56">
        <v>11</v>
      </c>
      <c r="BK163" s="56"/>
      <c r="BL163" s="56"/>
      <c r="BM163" s="56"/>
      <c r="BN163" s="56"/>
      <c r="BO163" s="56">
        <v>12</v>
      </c>
      <c r="BP163" s="56"/>
      <c r="BQ163" s="56"/>
      <c r="BR163" s="56"/>
      <c r="BS163" s="56"/>
    </row>
    <row r="164" spans="1:79" s="1" customFormat="1" ht="15" hidden="1" customHeight="1" x14ac:dyDescent="0.2">
      <c r="A164" s="32" t="s">
        <v>81</v>
      </c>
      <c r="B164" s="32"/>
      <c r="C164" s="32"/>
      <c r="D164" s="32"/>
      <c r="E164" s="32"/>
      <c r="F164" s="32"/>
      <c r="G164" s="151" t="s">
        <v>69</v>
      </c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 t="s">
        <v>91</v>
      </c>
      <c r="U164" s="151"/>
      <c r="V164" s="151"/>
      <c r="W164" s="151"/>
      <c r="X164" s="151"/>
      <c r="Y164" s="151"/>
      <c r="Z164" s="151"/>
      <c r="AA164" s="42" t="s">
        <v>77</v>
      </c>
      <c r="AB164" s="42"/>
      <c r="AC164" s="42"/>
      <c r="AD164" s="42"/>
      <c r="AE164" s="42"/>
      <c r="AF164" s="42" t="s">
        <v>78</v>
      </c>
      <c r="AG164" s="42"/>
      <c r="AH164" s="42"/>
      <c r="AI164" s="42"/>
      <c r="AJ164" s="42"/>
      <c r="AK164" s="124" t="s">
        <v>136</v>
      </c>
      <c r="AL164" s="124"/>
      <c r="AM164" s="124"/>
      <c r="AN164" s="124"/>
      <c r="AO164" s="124"/>
      <c r="AP164" s="42" t="s">
        <v>79</v>
      </c>
      <c r="AQ164" s="42"/>
      <c r="AR164" s="42"/>
      <c r="AS164" s="42"/>
      <c r="AT164" s="42"/>
      <c r="AU164" s="42" t="s">
        <v>80</v>
      </c>
      <c r="AV164" s="42"/>
      <c r="AW164" s="42"/>
      <c r="AX164" s="42"/>
      <c r="AY164" s="42"/>
      <c r="AZ164" s="124" t="s">
        <v>136</v>
      </c>
      <c r="BA164" s="124"/>
      <c r="BB164" s="124"/>
      <c r="BC164" s="124"/>
      <c r="BD164" s="124"/>
      <c r="BE164" s="42" t="s">
        <v>70</v>
      </c>
      <c r="BF164" s="42"/>
      <c r="BG164" s="42"/>
      <c r="BH164" s="42"/>
      <c r="BI164" s="42"/>
      <c r="BJ164" s="42" t="s">
        <v>71</v>
      </c>
      <c r="BK164" s="42"/>
      <c r="BL164" s="42"/>
      <c r="BM164" s="42"/>
      <c r="BN164" s="42"/>
      <c r="BO164" s="124" t="s">
        <v>136</v>
      </c>
      <c r="BP164" s="124"/>
      <c r="BQ164" s="124"/>
      <c r="BR164" s="124"/>
      <c r="BS164" s="124"/>
      <c r="CA164" s="1" t="s">
        <v>51</v>
      </c>
    </row>
    <row r="165" spans="1:79" s="30" customFormat="1" ht="112.5" customHeight="1" x14ac:dyDescent="0.2">
      <c r="A165" s="136">
        <v>1</v>
      </c>
      <c r="B165" s="136"/>
      <c r="C165" s="136"/>
      <c r="D165" s="136"/>
      <c r="E165" s="136"/>
      <c r="F165" s="136"/>
      <c r="G165" s="74" t="s">
        <v>337</v>
      </c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6"/>
      <c r="T165" s="162" t="s">
        <v>338</v>
      </c>
      <c r="U165" s="75"/>
      <c r="V165" s="75"/>
      <c r="W165" s="75"/>
      <c r="X165" s="75"/>
      <c r="Y165" s="75"/>
      <c r="Z165" s="76"/>
      <c r="AA165" s="141">
        <v>0</v>
      </c>
      <c r="AB165" s="141"/>
      <c r="AC165" s="141"/>
      <c r="AD165" s="141"/>
      <c r="AE165" s="141"/>
      <c r="AF165" s="141">
        <v>0</v>
      </c>
      <c r="AG165" s="141"/>
      <c r="AH165" s="141"/>
      <c r="AI165" s="141"/>
      <c r="AJ165" s="141"/>
      <c r="AK165" s="141">
        <f>IF(ISNUMBER(AA165),AA165,0)+IF(ISNUMBER(AF165),AF165,0)</f>
        <v>0</v>
      </c>
      <c r="AL165" s="141"/>
      <c r="AM165" s="141"/>
      <c r="AN165" s="141"/>
      <c r="AO165" s="141"/>
      <c r="AP165" s="141">
        <v>227280</v>
      </c>
      <c r="AQ165" s="141"/>
      <c r="AR165" s="141"/>
      <c r="AS165" s="141"/>
      <c r="AT165" s="141"/>
      <c r="AU165" s="141">
        <v>0</v>
      </c>
      <c r="AV165" s="141"/>
      <c r="AW165" s="141"/>
      <c r="AX165" s="141"/>
      <c r="AY165" s="141"/>
      <c r="AZ165" s="141">
        <f>IF(ISNUMBER(AP165),AP165,0)+IF(ISNUMBER(AU165),AU165,0)</f>
        <v>227280</v>
      </c>
      <c r="BA165" s="141"/>
      <c r="BB165" s="141"/>
      <c r="BC165" s="141"/>
      <c r="BD165" s="141"/>
      <c r="BE165" s="141">
        <v>105000</v>
      </c>
      <c r="BF165" s="141"/>
      <c r="BG165" s="141"/>
      <c r="BH165" s="141"/>
      <c r="BI165" s="141"/>
      <c r="BJ165" s="141">
        <v>0</v>
      </c>
      <c r="BK165" s="141"/>
      <c r="BL165" s="141"/>
      <c r="BM165" s="141"/>
      <c r="BN165" s="141"/>
      <c r="BO165" s="141">
        <f>IF(ISNUMBER(BE165),BE165,0)+IF(ISNUMBER(BJ165),BJ165,0)</f>
        <v>105000</v>
      </c>
      <c r="BP165" s="141"/>
      <c r="BQ165" s="141"/>
      <c r="BR165" s="141"/>
      <c r="BS165" s="141"/>
      <c r="CA165" s="30" t="s">
        <v>52</v>
      </c>
    </row>
    <row r="166" spans="1:79" s="30" customFormat="1" ht="112.5" customHeight="1" x14ac:dyDescent="0.2">
      <c r="A166" s="136">
        <v>2</v>
      </c>
      <c r="B166" s="136"/>
      <c r="C166" s="136"/>
      <c r="D166" s="136"/>
      <c r="E166" s="136"/>
      <c r="F166" s="136"/>
      <c r="G166" s="74" t="s">
        <v>339</v>
      </c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6"/>
      <c r="T166" s="162" t="s">
        <v>340</v>
      </c>
      <c r="U166" s="75"/>
      <c r="V166" s="75"/>
      <c r="W166" s="75"/>
      <c r="X166" s="75"/>
      <c r="Y166" s="75"/>
      <c r="Z166" s="76"/>
      <c r="AA166" s="141">
        <v>50533</v>
      </c>
      <c r="AB166" s="141"/>
      <c r="AC166" s="141"/>
      <c r="AD166" s="141"/>
      <c r="AE166" s="141"/>
      <c r="AF166" s="141">
        <v>0</v>
      </c>
      <c r="AG166" s="141"/>
      <c r="AH166" s="141"/>
      <c r="AI166" s="141"/>
      <c r="AJ166" s="141"/>
      <c r="AK166" s="141">
        <f>IF(ISNUMBER(AA166),AA166,0)+IF(ISNUMBER(AF166),AF166,0)</f>
        <v>50533</v>
      </c>
      <c r="AL166" s="141"/>
      <c r="AM166" s="141"/>
      <c r="AN166" s="141"/>
      <c r="AO166" s="141"/>
      <c r="AP166" s="141">
        <v>0</v>
      </c>
      <c r="AQ166" s="141"/>
      <c r="AR166" s="141"/>
      <c r="AS166" s="141"/>
      <c r="AT166" s="141"/>
      <c r="AU166" s="141">
        <v>0</v>
      </c>
      <c r="AV166" s="141"/>
      <c r="AW166" s="141"/>
      <c r="AX166" s="141"/>
      <c r="AY166" s="141"/>
      <c r="AZ166" s="141">
        <f>IF(ISNUMBER(AP166),AP166,0)+IF(ISNUMBER(AU166),AU166,0)</f>
        <v>0</v>
      </c>
      <c r="BA166" s="141"/>
      <c r="BB166" s="141"/>
      <c r="BC166" s="141"/>
      <c r="BD166" s="141"/>
      <c r="BE166" s="141">
        <v>0</v>
      </c>
      <c r="BF166" s="141"/>
      <c r="BG166" s="141"/>
      <c r="BH166" s="141"/>
      <c r="BI166" s="141"/>
      <c r="BJ166" s="141">
        <v>0</v>
      </c>
      <c r="BK166" s="141"/>
      <c r="BL166" s="141"/>
      <c r="BM166" s="141"/>
      <c r="BN166" s="141"/>
      <c r="BO166" s="141">
        <f>IF(ISNUMBER(BE166),BE166,0)+IF(ISNUMBER(BJ166),BJ166,0)</f>
        <v>0</v>
      </c>
      <c r="BP166" s="141"/>
      <c r="BQ166" s="141"/>
      <c r="BR166" s="141"/>
      <c r="BS166" s="141"/>
    </row>
    <row r="167" spans="1:79" s="7" customFormat="1" ht="12.75" customHeight="1" x14ac:dyDescent="0.2">
      <c r="A167" s="137"/>
      <c r="B167" s="137"/>
      <c r="C167" s="137"/>
      <c r="D167" s="137"/>
      <c r="E167" s="137"/>
      <c r="F167" s="137"/>
      <c r="G167" s="62" t="s">
        <v>161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163"/>
      <c r="U167" s="34"/>
      <c r="V167" s="34"/>
      <c r="W167" s="34"/>
      <c r="X167" s="34"/>
      <c r="Y167" s="34"/>
      <c r="Z167" s="35"/>
      <c r="AA167" s="145">
        <v>50533</v>
      </c>
      <c r="AB167" s="145"/>
      <c r="AC167" s="145"/>
      <c r="AD167" s="145"/>
      <c r="AE167" s="145"/>
      <c r="AF167" s="145">
        <v>0</v>
      </c>
      <c r="AG167" s="145"/>
      <c r="AH167" s="145"/>
      <c r="AI167" s="145"/>
      <c r="AJ167" s="145"/>
      <c r="AK167" s="145">
        <f>IF(ISNUMBER(AA167),AA167,0)+IF(ISNUMBER(AF167),AF167,0)</f>
        <v>50533</v>
      </c>
      <c r="AL167" s="145"/>
      <c r="AM167" s="145"/>
      <c r="AN167" s="145"/>
      <c r="AO167" s="145"/>
      <c r="AP167" s="145">
        <v>227280</v>
      </c>
      <c r="AQ167" s="145"/>
      <c r="AR167" s="145"/>
      <c r="AS167" s="145"/>
      <c r="AT167" s="145"/>
      <c r="AU167" s="145">
        <v>0</v>
      </c>
      <c r="AV167" s="145"/>
      <c r="AW167" s="145"/>
      <c r="AX167" s="145"/>
      <c r="AY167" s="145"/>
      <c r="AZ167" s="145">
        <f>IF(ISNUMBER(AP167),AP167,0)+IF(ISNUMBER(AU167),AU167,0)</f>
        <v>227280</v>
      </c>
      <c r="BA167" s="145"/>
      <c r="BB167" s="145"/>
      <c r="BC167" s="145"/>
      <c r="BD167" s="145"/>
      <c r="BE167" s="145">
        <v>105000</v>
      </c>
      <c r="BF167" s="145"/>
      <c r="BG167" s="145"/>
      <c r="BH167" s="145"/>
      <c r="BI167" s="145"/>
      <c r="BJ167" s="145">
        <v>0</v>
      </c>
      <c r="BK167" s="145"/>
      <c r="BL167" s="145"/>
      <c r="BM167" s="145"/>
      <c r="BN167" s="145"/>
      <c r="BO167" s="145">
        <f>IF(ISNUMBER(BE167),BE167,0)+IF(ISNUMBER(BJ167),BJ167,0)</f>
        <v>105000</v>
      </c>
      <c r="BP167" s="145"/>
      <c r="BQ167" s="145"/>
      <c r="BR167" s="145"/>
      <c r="BS167" s="145"/>
    </row>
    <row r="169" spans="1:79" ht="13.5" customHeight="1" x14ac:dyDescent="0.2">
      <c r="A169" s="82" t="s">
        <v>316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</row>
    <row r="170" spans="1:79" ht="15" customHeight="1" x14ac:dyDescent="0.2">
      <c r="A170" s="110" t="s">
        <v>232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</row>
    <row r="171" spans="1:79" ht="15" customHeight="1" x14ac:dyDescent="0.2">
      <c r="A171" s="56" t="s">
        <v>7</v>
      </c>
      <c r="B171" s="56"/>
      <c r="C171" s="56"/>
      <c r="D171" s="56"/>
      <c r="E171" s="56"/>
      <c r="F171" s="56"/>
      <c r="G171" s="56" t="s">
        <v>140</v>
      </c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 t="s">
        <v>14</v>
      </c>
      <c r="U171" s="56"/>
      <c r="V171" s="56"/>
      <c r="W171" s="56"/>
      <c r="X171" s="56"/>
      <c r="Y171" s="56"/>
      <c r="Z171" s="56"/>
      <c r="AA171" s="66" t="s">
        <v>236</v>
      </c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50"/>
      <c r="AP171" s="66" t="s">
        <v>238</v>
      </c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8"/>
    </row>
    <row r="172" spans="1:79" ht="32.1" customHeight="1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 t="s">
        <v>5</v>
      </c>
      <c r="AB172" s="56"/>
      <c r="AC172" s="56"/>
      <c r="AD172" s="56"/>
      <c r="AE172" s="56"/>
      <c r="AF172" s="56" t="s">
        <v>4</v>
      </c>
      <c r="AG172" s="56"/>
      <c r="AH172" s="56"/>
      <c r="AI172" s="56"/>
      <c r="AJ172" s="56"/>
      <c r="AK172" s="56" t="s">
        <v>101</v>
      </c>
      <c r="AL172" s="56"/>
      <c r="AM172" s="56"/>
      <c r="AN172" s="56"/>
      <c r="AO172" s="56"/>
      <c r="AP172" s="56" t="s">
        <v>5</v>
      </c>
      <c r="AQ172" s="56"/>
      <c r="AR172" s="56"/>
      <c r="AS172" s="56"/>
      <c r="AT172" s="56"/>
      <c r="AU172" s="56" t="s">
        <v>4</v>
      </c>
      <c r="AV172" s="56"/>
      <c r="AW172" s="56"/>
      <c r="AX172" s="56"/>
      <c r="AY172" s="56"/>
      <c r="AZ172" s="56" t="s">
        <v>108</v>
      </c>
      <c r="BA172" s="56"/>
      <c r="BB172" s="56"/>
      <c r="BC172" s="56"/>
      <c r="BD172" s="56"/>
    </row>
    <row r="173" spans="1:79" ht="15" customHeight="1" x14ac:dyDescent="0.2">
      <c r="A173" s="56">
        <v>1</v>
      </c>
      <c r="B173" s="56"/>
      <c r="C173" s="56"/>
      <c r="D173" s="56"/>
      <c r="E173" s="56"/>
      <c r="F173" s="56"/>
      <c r="G173" s="56">
        <v>2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>
        <v>3</v>
      </c>
      <c r="U173" s="56"/>
      <c r="V173" s="56"/>
      <c r="W173" s="56"/>
      <c r="X173" s="56"/>
      <c r="Y173" s="56"/>
      <c r="Z173" s="56"/>
      <c r="AA173" s="56">
        <v>4</v>
      </c>
      <c r="AB173" s="56"/>
      <c r="AC173" s="56"/>
      <c r="AD173" s="56"/>
      <c r="AE173" s="56"/>
      <c r="AF173" s="56">
        <v>5</v>
      </c>
      <c r="AG173" s="56"/>
      <c r="AH173" s="56"/>
      <c r="AI173" s="56"/>
      <c r="AJ173" s="56"/>
      <c r="AK173" s="56">
        <v>6</v>
      </c>
      <c r="AL173" s="56"/>
      <c r="AM173" s="56"/>
      <c r="AN173" s="56"/>
      <c r="AO173" s="56"/>
      <c r="AP173" s="56">
        <v>7</v>
      </c>
      <c r="AQ173" s="56"/>
      <c r="AR173" s="56"/>
      <c r="AS173" s="56"/>
      <c r="AT173" s="56"/>
      <c r="AU173" s="56">
        <v>8</v>
      </c>
      <c r="AV173" s="56"/>
      <c r="AW173" s="56"/>
      <c r="AX173" s="56"/>
      <c r="AY173" s="56"/>
      <c r="AZ173" s="56">
        <v>9</v>
      </c>
      <c r="BA173" s="56"/>
      <c r="BB173" s="56"/>
      <c r="BC173" s="56"/>
      <c r="BD173" s="56"/>
    </row>
    <row r="174" spans="1:79" s="1" customFormat="1" ht="12" hidden="1" customHeight="1" x14ac:dyDescent="0.2">
      <c r="A174" s="32" t="s">
        <v>81</v>
      </c>
      <c r="B174" s="32"/>
      <c r="C174" s="32"/>
      <c r="D174" s="32"/>
      <c r="E174" s="32"/>
      <c r="F174" s="32"/>
      <c r="G174" s="151" t="s">
        <v>69</v>
      </c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 t="s">
        <v>91</v>
      </c>
      <c r="U174" s="151"/>
      <c r="V174" s="151"/>
      <c r="W174" s="151"/>
      <c r="X174" s="151"/>
      <c r="Y174" s="151"/>
      <c r="Z174" s="151"/>
      <c r="AA174" s="42" t="s">
        <v>72</v>
      </c>
      <c r="AB174" s="42"/>
      <c r="AC174" s="42"/>
      <c r="AD174" s="42"/>
      <c r="AE174" s="42"/>
      <c r="AF174" s="42" t="s">
        <v>73</v>
      </c>
      <c r="AG174" s="42"/>
      <c r="AH174" s="42"/>
      <c r="AI174" s="42"/>
      <c r="AJ174" s="42"/>
      <c r="AK174" s="124" t="s">
        <v>136</v>
      </c>
      <c r="AL174" s="124"/>
      <c r="AM174" s="124"/>
      <c r="AN174" s="124"/>
      <c r="AO174" s="124"/>
      <c r="AP174" s="42" t="s">
        <v>74</v>
      </c>
      <c r="AQ174" s="42"/>
      <c r="AR174" s="42"/>
      <c r="AS174" s="42"/>
      <c r="AT174" s="42"/>
      <c r="AU174" s="42" t="s">
        <v>75</v>
      </c>
      <c r="AV174" s="42"/>
      <c r="AW174" s="42"/>
      <c r="AX174" s="42"/>
      <c r="AY174" s="42"/>
      <c r="AZ174" s="124" t="s">
        <v>136</v>
      </c>
      <c r="BA174" s="124"/>
      <c r="BB174" s="124"/>
      <c r="BC174" s="124"/>
      <c r="BD174" s="124"/>
      <c r="CA174" s="1" t="s">
        <v>53</v>
      </c>
    </row>
    <row r="175" spans="1:79" s="30" customFormat="1" ht="112.5" customHeight="1" x14ac:dyDescent="0.2">
      <c r="A175" s="136">
        <v>1</v>
      </c>
      <c r="B175" s="136"/>
      <c r="C175" s="136"/>
      <c r="D175" s="136"/>
      <c r="E175" s="136"/>
      <c r="F175" s="136"/>
      <c r="G175" s="74" t="s">
        <v>337</v>
      </c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6"/>
      <c r="T175" s="162" t="s">
        <v>338</v>
      </c>
      <c r="U175" s="75"/>
      <c r="V175" s="75"/>
      <c r="W175" s="75"/>
      <c r="X175" s="75"/>
      <c r="Y175" s="75"/>
      <c r="Z175" s="76"/>
      <c r="AA175" s="141">
        <v>0</v>
      </c>
      <c r="AB175" s="141"/>
      <c r="AC175" s="141"/>
      <c r="AD175" s="141"/>
      <c r="AE175" s="141"/>
      <c r="AF175" s="141">
        <v>0</v>
      </c>
      <c r="AG175" s="141"/>
      <c r="AH175" s="141"/>
      <c r="AI175" s="141"/>
      <c r="AJ175" s="141"/>
      <c r="AK175" s="141">
        <f>IF(ISNUMBER(AA175),AA175,0)+IF(ISNUMBER(AF175),AF175,0)</f>
        <v>0</v>
      </c>
      <c r="AL175" s="141"/>
      <c r="AM175" s="141"/>
      <c r="AN175" s="141"/>
      <c r="AO175" s="141"/>
      <c r="AP175" s="141">
        <v>0</v>
      </c>
      <c r="AQ175" s="141"/>
      <c r="AR175" s="141"/>
      <c r="AS175" s="141"/>
      <c r="AT175" s="141"/>
      <c r="AU175" s="141">
        <v>0</v>
      </c>
      <c r="AV175" s="141"/>
      <c r="AW175" s="141"/>
      <c r="AX175" s="141"/>
      <c r="AY175" s="141"/>
      <c r="AZ175" s="141">
        <f>IF(ISNUMBER(AP175),AP175,0)+IF(ISNUMBER(AU175),AU175,0)</f>
        <v>0</v>
      </c>
      <c r="BA175" s="141"/>
      <c r="BB175" s="141"/>
      <c r="BC175" s="141"/>
      <c r="BD175" s="141"/>
      <c r="CA175" s="30" t="s">
        <v>54</v>
      </c>
    </row>
    <row r="176" spans="1:79" s="30" customFormat="1" ht="112.5" customHeight="1" x14ac:dyDescent="0.2">
      <c r="A176" s="136">
        <v>2</v>
      </c>
      <c r="B176" s="136"/>
      <c r="C176" s="136"/>
      <c r="D176" s="136"/>
      <c r="E176" s="136"/>
      <c r="F176" s="136"/>
      <c r="G176" s="74" t="s">
        <v>339</v>
      </c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6"/>
      <c r="T176" s="162" t="s">
        <v>340</v>
      </c>
      <c r="U176" s="75"/>
      <c r="V176" s="75"/>
      <c r="W176" s="75"/>
      <c r="X176" s="75"/>
      <c r="Y176" s="75"/>
      <c r="Z176" s="76"/>
      <c r="AA176" s="141">
        <v>0</v>
      </c>
      <c r="AB176" s="141"/>
      <c r="AC176" s="141"/>
      <c r="AD176" s="141"/>
      <c r="AE176" s="141"/>
      <c r="AF176" s="141">
        <v>0</v>
      </c>
      <c r="AG176" s="141"/>
      <c r="AH176" s="141"/>
      <c r="AI176" s="141"/>
      <c r="AJ176" s="141"/>
      <c r="AK176" s="141">
        <f>IF(ISNUMBER(AA176),AA176,0)+IF(ISNUMBER(AF176),AF176,0)</f>
        <v>0</v>
      </c>
      <c r="AL176" s="141"/>
      <c r="AM176" s="141"/>
      <c r="AN176" s="141"/>
      <c r="AO176" s="141"/>
      <c r="AP176" s="141">
        <v>0</v>
      </c>
      <c r="AQ176" s="141"/>
      <c r="AR176" s="141"/>
      <c r="AS176" s="141"/>
      <c r="AT176" s="141"/>
      <c r="AU176" s="141">
        <v>0</v>
      </c>
      <c r="AV176" s="141"/>
      <c r="AW176" s="141"/>
      <c r="AX176" s="141"/>
      <c r="AY176" s="141"/>
      <c r="AZ176" s="141">
        <f>IF(ISNUMBER(AP176),AP176,0)+IF(ISNUMBER(AU176),AU176,0)</f>
        <v>0</v>
      </c>
      <c r="BA176" s="141"/>
      <c r="BB176" s="141"/>
      <c r="BC176" s="141"/>
      <c r="BD176" s="141"/>
    </row>
    <row r="177" spans="1:79" s="7" customFormat="1" x14ac:dyDescent="0.2">
      <c r="A177" s="137"/>
      <c r="B177" s="137"/>
      <c r="C177" s="137"/>
      <c r="D177" s="137"/>
      <c r="E177" s="137"/>
      <c r="F177" s="137"/>
      <c r="G177" s="62" t="s">
        <v>161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5"/>
      <c r="T177" s="163"/>
      <c r="U177" s="34"/>
      <c r="V177" s="34"/>
      <c r="W177" s="34"/>
      <c r="X177" s="34"/>
      <c r="Y177" s="34"/>
      <c r="Z177" s="35"/>
      <c r="AA177" s="145">
        <v>0</v>
      </c>
      <c r="AB177" s="145"/>
      <c r="AC177" s="145"/>
      <c r="AD177" s="145"/>
      <c r="AE177" s="145"/>
      <c r="AF177" s="145">
        <v>0</v>
      </c>
      <c r="AG177" s="145"/>
      <c r="AH177" s="145"/>
      <c r="AI177" s="145"/>
      <c r="AJ177" s="145"/>
      <c r="AK177" s="145">
        <f>IF(ISNUMBER(AA177),AA177,0)+IF(ISNUMBER(AF177),AF177,0)</f>
        <v>0</v>
      </c>
      <c r="AL177" s="145"/>
      <c r="AM177" s="145"/>
      <c r="AN177" s="145"/>
      <c r="AO177" s="145"/>
      <c r="AP177" s="145">
        <v>0</v>
      </c>
      <c r="AQ177" s="145"/>
      <c r="AR177" s="145"/>
      <c r="AS177" s="145"/>
      <c r="AT177" s="145"/>
      <c r="AU177" s="145">
        <v>0</v>
      </c>
      <c r="AV177" s="145"/>
      <c r="AW177" s="145"/>
      <c r="AX177" s="145"/>
      <c r="AY177" s="145"/>
      <c r="AZ177" s="145">
        <f>IF(ISNUMBER(AP177),AP177,0)+IF(ISNUMBER(AU177),AU177,0)</f>
        <v>0</v>
      </c>
      <c r="BA177" s="145"/>
      <c r="BB177" s="145"/>
      <c r="BC177" s="145"/>
      <c r="BD177" s="145"/>
    </row>
    <row r="180" spans="1:79" ht="14.25" customHeight="1" x14ac:dyDescent="0.2">
      <c r="A180" s="82" t="s">
        <v>317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</row>
    <row r="181" spans="1:79" ht="15" customHeight="1" x14ac:dyDescent="0.2">
      <c r="A181" s="110" t="s">
        <v>232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  <c r="BH181" s="135"/>
      <c r="BI181" s="135"/>
      <c r="BJ181" s="135"/>
      <c r="BK181" s="135"/>
      <c r="BL181" s="135"/>
      <c r="BM181" s="135"/>
    </row>
    <row r="182" spans="1:79" ht="23.1" customHeight="1" x14ac:dyDescent="0.2">
      <c r="A182" s="56" t="s">
        <v>142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91" t="s">
        <v>143</v>
      </c>
      <c r="O182" s="92"/>
      <c r="P182" s="92"/>
      <c r="Q182" s="92"/>
      <c r="R182" s="92"/>
      <c r="S182" s="92"/>
      <c r="T182" s="92"/>
      <c r="U182" s="93"/>
      <c r="V182" s="91" t="s">
        <v>144</v>
      </c>
      <c r="W182" s="92"/>
      <c r="X182" s="92"/>
      <c r="Y182" s="92"/>
      <c r="Z182" s="93"/>
      <c r="AA182" s="56" t="s">
        <v>233</v>
      </c>
      <c r="AB182" s="56"/>
      <c r="AC182" s="56"/>
      <c r="AD182" s="56"/>
      <c r="AE182" s="56"/>
      <c r="AF182" s="56"/>
      <c r="AG182" s="56"/>
      <c r="AH182" s="56"/>
      <c r="AI182" s="56"/>
      <c r="AJ182" s="56" t="s">
        <v>234</v>
      </c>
      <c r="AK182" s="56"/>
      <c r="AL182" s="56"/>
      <c r="AM182" s="56"/>
      <c r="AN182" s="56"/>
      <c r="AO182" s="56"/>
      <c r="AP182" s="56"/>
      <c r="AQ182" s="56"/>
      <c r="AR182" s="56"/>
      <c r="AS182" s="56" t="s">
        <v>235</v>
      </c>
      <c r="AT182" s="56"/>
      <c r="AU182" s="56"/>
      <c r="AV182" s="56"/>
      <c r="AW182" s="56"/>
      <c r="AX182" s="56"/>
      <c r="AY182" s="56"/>
      <c r="AZ182" s="56"/>
      <c r="BA182" s="56"/>
      <c r="BB182" s="56" t="s">
        <v>236</v>
      </c>
      <c r="BC182" s="56"/>
      <c r="BD182" s="56"/>
      <c r="BE182" s="56"/>
      <c r="BF182" s="56"/>
      <c r="BG182" s="56"/>
      <c r="BH182" s="56"/>
      <c r="BI182" s="56"/>
      <c r="BJ182" s="56"/>
      <c r="BK182" s="56" t="s">
        <v>238</v>
      </c>
      <c r="BL182" s="56"/>
      <c r="BM182" s="56"/>
      <c r="BN182" s="56"/>
      <c r="BO182" s="56"/>
      <c r="BP182" s="56"/>
      <c r="BQ182" s="56"/>
      <c r="BR182" s="56"/>
      <c r="BS182" s="56"/>
    </row>
    <row r="183" spans="1:79" ht="95.25" customHeight="1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94"/>
      <c r="O183" s="95"/>
      <c r="P183" s="95"/>
      <c r="Q183" s="95"/>
      <c r="R183" s="95"/>
      <c r="S183" s="95"/>
      <c r="T183" s="95"/>
      <c r="U183" s="96"/>
      <c r="V183" s="94"/>
      <c r="W183" s="95"/>
      <c r="X183" s="95"/>
      <c r="Y183" s="95"/>
      <c r="Z183" s="96"/>
      <c r="AA183" s="131" t="s">
        <v>147</v>
      </c>
      <c r="AB183" s="131"/>
      <c r="AC183" s="131"/>
      <c r="AD183" s="131"/>
      <c r="AE183" s="131"/>
      <c r="AF183" s="131" t="s">
        <v>148</v>
      </c>
      <c r="AG183" s="131"/>
      <c r="AH183" s="131"/>
      <c r="AI183" s="131"/>
      <c r="AJ183" s="131" t="s">
        <v>147</v>
      </c>
      <c r="AK183" s="131"/>
      <c r="AL183" s="131"/>
      <c r="AM183" s="131"/>
      <c r="AN183" s="131"/>
      <c r="AO183" s="131" t="s">
        <v>148</v>
      </c>
      <c r="AP183" s="131"/>
      <c r="AQ183" s="131"/>
      <c r="AR183" s="131"/>
      <c r="AS183" s="131" t="s">
        <v>147</v>
      </c>
      <c r="AT183" s="131"/>
      <c r="AU183" s="131"/>
      <c r="AV183" s="131"/>
      <c r="AW183" s="131"/>
      <c r="AX183" s="131" t="s">
        <v>148</v>
      </c>
      <c r="AY183" s="131"/>
      <c r="AZ183" s="131"/>
      <c r="BA183" s="131"/>
      <c r="BB183" s="131" t="s">
        <v>147</v>
      </c>
      <c r="BC183" s="131"/>
      <c r="BD183" s="131"/>
      <c r="BE183" s="131"/>
      <c r="BF183" s="131"/>
      <c r="BG183" s="131" t="s">
        <v>148</v>
      </c>
      <c r="BH183" s="131"/>
      <c r="BI183" s="131"/>
      <c r="BJ183" s="131"/>
      <c r="BK183" s="131" t="s">
        <v>147</v>
      </c>
      <c r="BL183" s="131"/>
      <c r="BM183" s="131"/>
      <c r="BN183" s="131"/>
      <c r="BO183" s="131"/>
      <c r="BP183" s="131" t="s">
        <v>148</v>
      </c>
      <c r="BQ183" s="131"/>
      <c r="BR183" s="131"/>
      <c r="BS183" s="131"/>
    </row>
    <row r="184" spans="1:79" ht="15" customHeight="1" x14ac:dyDescent="0.2">
      <c r="A184" s="56">
        <v>1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66">
        <v>2</v>
      </c>
      <c r="O184" s="67"/>
      <c r="P184" s="67"/>
      <c r="Q184" s="67"/>
      <c r="R184" s="67"/>
      <c r="S184" s="67"/>
      <c r="T184" s="67"/>
      <c r="U184" s="68"/>
      <c r="V184" s="56">
        <v>3</v>
      </c>
      <c r="W184" s="56"/>
      <c r="X184" s="56"/>
      <c r="Y184" s="56"/>
      <c r="Z184" s="56"/>
      <c r="AA184" s="56">
        <v>4</v>
      </c>
      <c r="AB184" s="56"/>
      <c r="AC184" s="56"/>
      <c r="AD184" s="56"/>
      <c r="AE184" s="56"/>
      <c r="AF184" s="56">
        <v>5</v>
      </c>
      <c r="AG184" s="56"/>
      <c r="AH184" s="56"/>
      <c r="AI184" s="56"/>
      <c r="AJ184" s="56">
        <v>6</v>
      </c>
      <c r="AK184" s="56"/>
      <c r="AL184" s="56"/>
      <c r="AM184" s="56"/>
      <c r="AN184" s="56"/>
      <c r="AO184" s="56">
        <v>7</v>
      </c>
      <c r="AP184" s="56"/>
      <c r="AQ184" s="56"/>
      <c r="AR184" s="56"/>
      <c r="AS184" s="56">
        <v>8</v>
      </c>
      <c r="AT184" s="56"/>
      <c r="AU184" s="56"/>
      <c r="AV184" s="56"/>
      <c r="AW184" s="56"/>
      <c r="AX184" s="56">
        <v>9</v>
      </c>
      <c r="AY184" s="56"/>
      <c r="AZ184" s="56"/>
      <c r="BA184" s="56"/>
      <c r="BB184" s="56">
        <v>10</v>
      </c>
      <c r="BC184" s="56"/>
      <c r="BD184" s="56"/>
      <c r="BE184" s="56"/>
      <c r="BF184" s="56"/>
      <c r="BG184" s="56">
        <v>11</v>
      </c>
      <c r="BH184" s="56"/>
      <c r="BI184" s="56"/>
      <c r="BJ184" s="56"/>
      <c r="BK184" s="56">
        <v>12</v>
      </c>
      <c r="BL184" s="56"/>
      <c r="BM184" s="56"/>
      <c r="BN184" s="56"/>
      <c r="BO184" s="56"/>
      <c r="BP184" s="56">
        <v>13</v>
      </c>
      <c r="BQ184" s="56"/>
      <c r="BR184" s="56"/>
      <c r="BS184" s="56"/>
    </row>
    <row r="185" spans="1:79" s="1" customFormat="1" ht="12" hidden="1" customHeight="1" x14ac:dyDescent="0.2">
      <c r="A185" s="151" t="s">
        <v>160</v>
      </c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32" t="s">
        <v>145</v>
      </c>
      <c r="O185" s="32"/>
      <c r="P185" s="32"/>
      <c r="Q185" s="32"/>
      <c r="R185" s="32"/>
      <c r="S185" s="32"/>
      <c r="T185" s="32"/>
      <c r="U185" s="32"/>
      <c r="V185" s="32" t="s">
        <v>146</v>
      </c>
      <c r="W185" s="32"/>
      <c r="X185" s="32"/>
      <c r="Y185" s="32"/>
      <c r="Z185" s="32"/>
      <c r="AA185" s="42" t="s">
        <v>77</v>
      </c>
      <c r="AB185" s="42"/>
      <c r="AC185" s="42"/>
      <c r="AD185" s="42"/>
      <c r="AE185" s="42"/>
      <c r="AF185" s="42" t="s">
        <v>78</v>
      </c>
      <c r="AG185" s="42"/>
      <c r="AH185" s="42"/>
      <c r="AI185" s="42"/>
      <c r="AJ185" s="42" t="s">
        <v>79</v>
      </c>
      <c r="AK185" s="42"/>
      <c r="AL185" s="42"/>
      <c r="AM185" s="42"/>
      <c r="AN185" s="42"/>
      <c r="AO185" s="42" t="s">
        <v>80</v>
      </c>
      <c r="AP185" s="42"/>
      <c r="AQ185" s="42"/>
      <c r="AR185" s="42"/>
      <c r="AS185" s="42" t="s">
        <v>70</v>
      </c>
      <c r="AT185" s="42"/>
      <c r="AU185" s="42"/>
      <c r="AV185" s="42"/>
      <c r="AW185" s="42"/>
      <c r="AX185" s="42" t="s">
        <v>71</v>
      </c>
      <c r="AY185" s="42"/>
      <c r="AZ185" s="42"/>
      <c r="BA185" s="42"/>
      <c r="BB185" s="42" t="s">
        <v>72</v>
      </c>
      <c r="BC185" s="42"/>
      <c r="BD185" s="42"/>
      <c r="BE185" s="42"/>
      <c r="BF185" s="42"/>
      <c r="BG185" s="42" t="s">
        <v>73</v>
      </c>
      <c r="BH185" s="42"/>
      <c r="BI185" s="42"/>
      <c r="BJ185" s="42"/>
      <c r="BK185" s="42" t="s">
        <v>74</v>
      </c>
      <c r="BL185" s="42"/>
      <c r="BM185" s="42"/>
      <c r="BN185" s="42"/>
      <c r="BO185" s="42"/>
      <c r="BP185" s="42" t="s">
        <v>75</v>
      </c>
      <c r="BQ185" s="42"/>
      <c r="BR185" s="42"/>
      <c r="BS185" s="42"/>
      <c r="CA185" s="1" t="s">
        <v>55</v>
      </c>
    </row>
    <row r="186" spans="1:79" s="7" customFormat="1" ht="12.75" customHeight="1" x14ac:dyDescent="0.2">
      <c r="A186" s="152" t="s">
        <v>161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25"/>
      <c r="O186" s="126"/>
      <c r="P186" s="126"/>
      <c r="Q186" s="126"/>
      <c r="R186" s="126"/>
      <c r="S186" s="126"/>
      <c r="T186" s="126"/>
      <c r="U186" s="12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4"/>
      <c r="BQ186" s="155"/>
      <c r="BR186" s="155"/>
      <c r="BS186" s="156"/>
      <c r="CA186" s="7" t="s">
        <v>56</v>
      </c>
    </row>
    <row r="189" spans="1:79" ht="35.25" customHeight="1" x14ac:dyDescent="0.2">
      <c r="A189" s="82" t="s">
        <v>318</v>
      </c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</row>
    <row r="190" spans="1:79" ht="60" customHeight="1" x14ac:dyDescent="0.2">
      <c r="A190" s="48" t="s">
        <v>374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</row>
    <row r="191" spans="1:79" ht="1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79" ht="28.5" customHeight="1" x14ac:dyDescent="0.2">
      <c r="A193" s="51" t="s">
        <v>303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</row>
    <row r="194" spans="1:79" ht="14.25" customHeight="1" x14ac:dyDescent="0.2">
      <c r="A194" s="82" t="s">
        <v>289</v>
      </c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</row>
    <row r="195" spans="1:79" ht="15" customHeight="1" x14ac:dyDescent="0.2">
      <c r="A195" s="45" t="s">
        <v>232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</row>
    <row r="196" spans="1:79" ht="42.95" customHeight="1" x14ac:dyDescent="0.2">
      <c r="A196" s="131" t="s">
        <v>149</v>
      </c>
      <c r="B196" s="131"/>
      <c r="C196" s="131"/>
      <c r="D196" s="131"/>
      <c r="E196" s="131"/>
      <c r="F196" s="131"/>
      <c r="G196" s="56" t="s">
        <v>20</v>
      </c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 t="s">
        <v>16</v>
      </c>
      <c r="U196" s="56"/>
      <c r="V196" s="56"/>
      <c r="W196" s="56"/>
      <c r="X196" s="56"/>
      <c r="Y196" s="56"/>
      <c r="Z196" s="56" t="s">
        <v>15</v>
      </c>
      <c r="AA196" s="56"/>
      <c r="AB196" s="56"/>
      <c r="AC196" s="56"/>
      <c r="AD196" s="56"/>
      <c r="AE196" s="56" t="s">
        <v>150</v>
      </c>
      <c r="AF196" s="56"/>
      <c r="AG196" s="56"/>
      <c r="AH196" s="56"/>
      <c r="AI196" s="56"/>
      <c r="AJ196" s="56"/>
      <c r="AK196" s="56" t="s">
        <v>151</v>
      </c>
      <c r="AL196" s="56"/>
      <c r="AM196" s="56"/>
      <c r="AN196" s="56"/>
      <c r="AO196" s="56"/>
      <c r="AP196" s="56"/>
      <c r="AQ196" s="56" t="s">
        <v>152</v>
      </c>
      <c r="AR196" s="56"/>
      <c r="AS196" s="56"/>
      <c r="AT196" s="56"/>
      <c r="AU196" s="56"/>
      <c r="AV196" s="56"/>
      <c r="AW196" s="56" t="s">
        <v>110</v>
      </c>
      <c r="AX196" s="56"/>
      <c r="AY196" s="56"/>
      <c r="AZ196" s="56"/>
      <c r="BA196" s="56"/>
      <c r="BB196" s="56"/>
      <c r="BC196" s="56"/>
      <c r="BD196" s="56"/>
      <c r="BE196" s="56"/>
      <c r="BF196" s="56"/>
      <c r="BG196" s="56" t="s">
        <v>153</v>
      </c>
      <c r="BH196" s="56"/>
      <c r="BI196" s="56"/>
      <c r="BJ196" s="56"/>
      <c r="BK196" s="56"/>
      <c r="BL196" s="56"/>
    </row>
    <row r="197" spans="1:79" ht="39.950000000000003" customHeight="1" x14ac:dyDescent="0.2">
      <c r="A197" s="131"/>
      <c r="B197" s="131"/>
      <c r="C197" s="131"/>
      <c r="D197" s="131"/>
      <c r="E197" s="131"/>
      <c r="F197" s="131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 t="s">
        <v>18</v>
      </c>
      <c r="AX197" s="56"/>
      <c r="AY197" s="56"/>
      <c r="AZ197" s="56"/>
      <c r="BA197" s="56"/>
      <c r="BB197" s="56" t="s">
        <v>17</v>
      </c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</row>
    <row r="198" spans="1:79" ht="15" customHeight="1" x14ac:dyDescent="0.2">
      <c r="A198" s="56">
        <v>1</v>
      </c>
      <c r="B198" s="56"/>
      <c r="C198" s="56"/>
      <c r="D198" s="56"/>
      <c r="E198" s="56"/>
      <c r="F198" s="56"/>
      <c r="G198" s="56">
        <v>2</v>
      </c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>
        <v>3</v>
      </c>
      <c r="U198" s="56"/>
      <c r="V198" s="56"/>
      <c r="W198" s="56"/>
      <c r="X198" s="56"/>
      <c r="Y198" s="56"/>
      <c r="Z198" s="56">
        <v>4</v>
      </c>
      <c r="AA198" s="56"/>
      <c r="AB198" s="56"/>
      <c r="AC198" s="56"/>
      <c r="AD198" s="56"/>
      <c r="AE198" s="56">
        <v>5</v>
      </c>
      <c r="AF198" s="56"/>
      <c r="AG198" s="56"/>
      <c r="AH198" s="56"/>
      <c r="AI198" s="56"/>
      <c r="AJ198" s="56"/>
      <c r="AK198" s="56">
        <v>6</v>
      </c>
      <c r="AL198" s="56"/>
      <c r="AM198" s="56"/>
      <c r="AN198" s="56"/>
      <c r="AO198" s="56"/>
      <c r="AP198" s="56"/>
      <c r="AQ198" s="56">
        <v>7</v>
      </c>
      <c r="AR198" s="56"/>
      <c r="AS198" s="56"/>
      <c r="AT198" s="56"/>
      <c r="AU198" s="56"/>
      <c r="AV198" s="56"/>
      <c r="AW198" s="56">
        <v>8</v>
      </c>
      <c r="AX198" s="56"/>
      <c r="AY198" s="56"/>
      <c r="AZ198" s="56"/>
      <c r="BA198" s="56"/>
      <c r="BB198" s="56">
        <v>9</v>
      </c>
      <c r="BC198" s="56"/>
      <c r="BD198" s="56"/>
      <c r="BE198" s="56"/>
      <c r="BF198" s="56"/>
      <c r="BG198" s="56">
        <v>10</v>
      </c>
      <c r="BH198" s="56"/>
      <c r="BI198" s="56"/>
      <c r="BJ198" s="56"/>
      <c r="BK198" s="56"/>
      <c r="BL198" s="56"/>
    </row>
    <row r="199" spans="1:79" s="1" customFormat="1" ht="12" hidden="1" customHeight="1" x14ac:dyDescent="0.2">
      <c r="A199" s="32" t="s">
        <v>76</v>
      </c>
      <c r="B199" s="32"/>
      <c r="C199" s="32"/>
      <c r="D199" s="32"/>
      <c r="E199" s="32"/>
      <c r="F199" s="32"/>
      <c r="G199" s="151" t="s">
        <v>69</v>
      </c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42" t="s">
        <v>92</v>
      </c>
      <c r="U199" s="42"/>
      <c r="V199" s="42"/>
      <c r="W199" s="42"/>
      <c r="X199" s="42"/>
      <c r="Y199" s="42"/>
      <c r="Z199" s="42" t="s">
        <v>93</v>
      </c>
      <c r="AA199" s="42"/>
      <c r="AB199" s="42"/>
      <c r="AC199" s="42"/>
      <c r="AD199" s="42"/>
      <c r="AE199" s="42" t="s">
        <v>94</v>
      </c>
      <c r="AF199" s="42"/>
      <c r="AG199" s="42"/>
      <c r="AH199" s="42"/>
      <c r="AI199" s="42"/>
      <c r="AJ199" s="42"/>
      <c r="AK199" s="42" t="s">
        <v>95</v>
      </c>
      <c r="AL199" s="42"/>
      <c r="AM199" s="42"/>
      <c r="AN199" s="42"/>
      <c r="AO199" s="42"/>
      <c r="AP199" s="42"/>
      <c r="AQ199" s="158" t="s">
        <v>111</v>
      </c>
      <c r="AR199" s="42"/>
      <c r="AS199" s="42"/>
      <c r="AT199" s="42"/>
      <c r="AU199" s="42"/>
      <c r="AV199" s="42"/>
      <c r="AW199" s="42" t="s">
        <v>96</v>
      </c>
      <c r="AX199" s="42"/>
      <c r="AY199" s="42"/>
      <c r="AZ199" s="42"/>
      <c r="BA199" s="42"/>
      <c r="BB199" s="42" t="s">
        <v>97</v>
      </c>
      <c r="BC199" s="42"/>
      <c r="BD199" s="42"/>
      <c r="BE199" s="42"/>
      <c r="BF199" s="42"/>
      <c r="BG199" s="158" t="s">
        <v>112</v>
      </c>
      <c r="BH199" s="42"/>
      <c r="BI199" s="42"/>
      <c r="BJ199" s="42"/>
      <c r="BK199" s="42"/>
      <c r="BL199" s="42"/>
      <c r="CA199" s="1" t="s">
        <v>57</v>
      </c>
    </row>
    <row r="200" spans="1:79" s="7" customFormat="1" ht="12.75" customHeight="1" x14ac:dyDescent="0.2">
      <c r="A200" s="137"/>
      <c r="B200" s="137"/>
      <c r="C200" s="137"/>
      <c r="D200" s="137"/>
      <c r="E200" s="137"/>
      <c r="F200" s="137"/>
      <c r="G200" s="152" t="s">
        <v>161</v>
      </c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>
        <f>IF(ISNUMBER(AK200),AK200,0)-IF(ISNUMBER(AE200),AE200,0)</f>
        <v>0</v>
      </c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>
        <f>IF(ISNUMBER(Z200),Z200,0)+IF(ISNUMBER(AK200),AK200,0)</f>
        <v>0</v>
      </c>
      <c r="BH200" s="145"/>
      <c r="BI200" s="145"/>
      <c r="BJ200" s="145"/>
      <c r="BK200" s="145"/>
      <c r="BL200" s="145"/>
      <c r="CA200" s="7" t="s">
        <v>58</v>
      </c>
    </row>
    <row r="202" spans="1:79" ht="14.25" customHeight="1" x14ac:dyDescent="0.2">
      <c r="A202" s="82" t="s">
        <v>304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</row>
    <row r="203" spans="1:79" ht="15" customHeight="1" x14ac:dyDescent="0.2">
      <c r="A203" s="45" t="s">
        <v>232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</row>
    <row r="204" spans="1:79" ht="18" customHeight="1" x14ac:dyDescent="0.2">
      <c r="A204" s="56" t="s">
        <v>149</v>
      </c>
      <c r="B204" s="56"/>
      <c r="C204" s="56"/>
      <c r="D204" s="56"/>
      <c r="E204" s="56"/>
      <c r="F204" s="56"/>
      <c r="G204" s="56" t="s">
        <v>20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 t="s">
        <v>292</v>
      </c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 t="s">
        <v>301</v>
      </c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</row>
    <row r="205" spans="1:79" ht="42.95" customHeight="1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 t="s">
        <v>154</v>
      </c>
      <c r="R205" s="56"/>
      <c r="S205" s="56"/>
      <c r="T205" s="56"/>
      <c r="U205" s="56"/>
      <c r="V205" s="131" t="s">
        <v>155</v>
      </c>
      <c r="W205" s="131"/>
      <c r="X205" s="131"/>
      <c r="Y205" s="131"/>
      <c r="Z205" s="56" t="s">
        <v>156</v>
      </c>
      <c r="AA205" s="56"/>
      <c r="AB205" s="56"/>
      <c r="AC205" s="56"/>
      <c r="AD205" s="56"/>
      <c r="AE205" s="56"/>
      <c r="AF205" s="56"/>
      <c r="AG205" s="56"/>
      <c r="AH205" s="56"/>
      <c r="AI205" s="56"/>
      <c r="AJ205" s="56" t="s">
        <v>157</v>
      </c>
      <c r="AK205" s="56"/>
      <c r="AL205" s="56"/>
      <c r="AM205" s="56"/>
      <c r="AN205" s="56"/>
      <c r="AO205" s="56" t="s">
        <v>21</v>
      </c>
      <c r="AP205" s="56"/>
      <c r="AQ205" s="56"/>
      <c r="AR205" s="56"/>
      <c r="AS205" s="56"/>
      <c r="AT205" s="131" t="s">
        <v>158</v>
      </c>
      <c r="AU205" s="131"/>
      <c r="AV205" s="131"/>
      <c r="AW205" s="131"/>
      <c r="AX205" s="56" t="s">
        <v>156</v>
      </c>
      <c r="AY205" s="56"/>
      <c r="AZ205" s="56"/>
      <c r="BA205" s="56"/>
      <c r="BB205" s="56"/>
      <c r="BC205" s="56"/>
      <c r="BD205" s="56"/>
      <c r="BE205" s="56"/>
      <c r="BF205" s="56"/>
      <c r="BG205" s="56"/>
      <c r="BH205" s="56" t="s">
        <v>159</v>
      </c>
      <c r="BI205" s="56"/>
      <c r="BJ205" s="56"/>
      <c r="BK205" s="56"/>
      <c r="BL205" s="56"/>
    </row>
    <row r="206" spans="1:79" ht="63" customHeight="1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131"/>
      <c r="W206" s="131"/>
      <c r="X206" s="131"/>
      <c r="Y206" s="131"/>
      <c r="Z206" s="56" t="s">
        <v>18</v>
      </c>
      <c r="AA206" s="56"/>
      <c r="AB206" s="56"/>
      <c r="AC206" s="56"/>
      <c r="AD206" s="56"/>
      <c r="AE206" s="56" t="s">
        <v>17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131"/>
      <c r="AU206" s="131"/>
      <c r="AV206" s="131"/>
      <c r="AW206" s="131"/>
      <c r="AX206" s="56" t="s">
        <v>18</v>
      </c>
      <c r="AY206" s="56"/>
      <c r="AZ206" s="56"/>
      <c r="BA206" s="56"/>
      <c r="BB206" s="56"/>
      <c r="BC206" s="56" t="s">
        <v>17</v>
      </c>
      <c r="BD206" s="56"/>
      <c r="BE206" s="56"/>
      <c r="BF206" s="56"/>
      <c r="BG206" s="56"/>
      <c r="BH206" s="56"/>
      <c r="BI206" s="56"/>
      <c r="BJ206" s="56"/>
      <c r="BK206" s="56"/>
      <c r="BL206" s="56"/>
    </row>
    <row r="207" spans="1:79" ht="15" customHeight="1" x14ac:dyDescent="0.2">
      <c r="A207" s="56">
        <v>1</v>
      </c>
      <c r="B207" s="56"/>
      <c r="C207" s="56"/>
      <c r="D207" s="56"/>
      <c r="E207" s="56"/>
      <c r="F207" s="56"/>
      <c r="G207" s="56">
        <v>2</v>
      </c>
      <c r="H207" s="56"/>
      <c r="I207" s="56"/>
      <c r="J207" s="56"/>
      <c r="K207" s="56"/>
      <c r="L207" s="56"/>
      <c r="M207" s="56"/>
      <c r="N207" s="56"/>
      <c r="O207" s="56"/>
      <c r="P207" s="56"/>
      <c r="Q207" s="56">
        <v>3</v>
      </c>
      <c r="R207" s="56"/>
      <c r="S207" s="56"/>
      <c r="T207" s="56"/>
      <c r="U207" s="56"/>
      <c r="V207" s="56">
        <v>4</v>
      </c>
      <c r="W207" s="56"/>
      <c r="X207" s="56"/>
      <c r="Y207" s="56"/>
      <c r="Z207" s="56">
        <v>5</v>
      </c>
      <c r="AA207" s="56"/>
      <c r="AB207" s="56"/>
      <c r="AC207" s="56"/>
      <c r="AD207" s="56"/>
      <c r="AE207" s="56">
        <v>6</v>
      </c>
      <c r="AF207" s="56"/>
      <c r="AG207" s="56"/>
      <c r="AH207" s="56"/>
      <c r="AI207" s="56"/>
      <c r="AJ207" s="56">
        <v>7</v>
      </c>
      <c r="AK207" s="56"/>
      <c r="AL207" s="56"/>
      <c r="AM207" s="56"/>
      <c r="AN207" s="56"/>
      <c r="AO207" s="56">
        <v>8</v>
      </c>
      <c r="AP207" s="56"/>
      <c r="AQ207" s="56"/>
      <c r="AR207" s="56"/>
      <c r="AS207" s="56"/>
      <c r="AT207" s="56">
        <v>9</v>
      </c>
      <c r="AU207" s="56"/>
      <c r="AV207" s="56"/>
      <c r="AW207" s="56"/>
      <c r="AX207" s="56">
        <v>10</v>
      </c>
      <c r="AY207" s="56"/>
      <c r="AZ207" s="56"/>
      <c r="BA207" s="56"/>
      <c r="BB207" s="56"/>
      <c r="BC207" s="56">
        <v>11</v>
      </c>
      <c r="BD207" s="56"/>
      <c r="BE207" s="56"/>
      <c r="BF207" s="56"/>
      <c r="BG207" s="56"/>
      <c r="BH207" s="56">
        <v>12</v>
      </c>
      <c r="BI207" s="56"/>
      <c r="BJ207" s="56"/>
      <c r="BK207" s="56"/>
      <c r="BL207" s="56"/>
    </row>
    <row r="208" spans="1:79" s="1" customFormat="1" ht="12" hidden="1" customHeight="1" x14ac:dyDescent="0.2">
      <c r="A208" s="32" t="s">
        <v>76</v>
      </c>
      <c r="B208" s="32"/>
      <c r="C208" s="32"/>
      <c r="D208" s="32"/>
      <c r="E208" s="32"/>
      <c r="F208" s="32"/>
      <c r="G208" s="151" t="s">
        <v>69</v>
      </c>
      <c r="H208" s="151"/>
      <c r="I208" s="151"/>
      <c r="J208" s="151"/>
      <c r="K208" s="151"/>
      <c r="L208" s="151"/>
      <c r="M208" s="151"/>
      <c r="N208" s="151"/>
      <c r="O208" s="151"/>
      <c r="P208" s="151"/>
      <c r="Q208" s="42" t="s">
        <v>92</v>
      </c>
      <c r="R208" s="42"/>
      <c r="S208" s="42"/>
      <c r="T208" s="42"/>
      <c r="U208" s="42"/>
      <c r="V208" s="42" t="s">
        <v>93</v>
      </c>
      <c r="W208" s="42"/>
      <c r="X208" s="42"/>
      <c r="Y208" s="42"/>
      <c r="Z208" s="42" t="s">
        <v>94</v>
      </c>
      <c r="AA208" s="42"/>
      <c r="AB208" s="42"/>
      <c r="AC208" s="42"/>
      <c r="AD208" s="42"/>
      <c r="AE208" s="42" t="s">
        <v>95</v>
      </c>
      <c r="AF208" s="42"/>
      <c r="AG208" s="42"/>
      <c r="AH208" s="42"/>
      <c r="AI208" s="42"/>
      <c r="AJ208" s="158" t="s">
        <v>113</v>
      </c>
      <c r="AK208" s="42"/>
      <c r="AL208" s="42"/>
      <c r="AM208" s="42"/>
      <c r="AN208" s="42"/>
      <c r="AO208" s="42" t="s">
        <v>96</v>
      </c>
      <c r="AP208" s="42"/>
      <c r="AQ208" s="42"/>
      <c r="AR208" s="42"/>
      <c r="AS208" s="42"/>
      <c r="AT208" s="158" t="s">
        <v>114</v>
      </c>
      <c r="AU208" s="42"/>
      <c r="AV208" s="42"/>
      <c r="AW208" s="42"/>
      <c r="AX208" s="42" t="s">
        <v>97</v>
      </c>
      <c r="AY208" s="42"/>
      <c r="AZ208" s="42"/>
      <c r="BA208" s="42"/>
      <c r="BB208" s="42"/>
      <c r="BC208" s="42" t="s">
        <v>98</v>
      </c>
      <c r="BD208" s="42"/>
      <c r="BE208" s="42"/>
      <c r="BF208" s="42"/>
      <c r="BG208" s="42"/>
      <c r="BH208" s="158" t="s">
        <v>113</v>
      </c>
      <c r="BI208" s="42"/>
      <c r="BJ208" s="42"/>
      <c r="BK208" s="42"/>
      <c r="BL208" s="42"/>
      <c r="CA208" s="1" t="s">
        <v>59</v>
      </c>
    </row>
    <row r="209" spans="1:79" s="7" customFormat="1" ht="12.75" customHeight="1" x14ac:dyDescent="0.2">
      <c r="A209" s="137"/>
      <c r="B209" s="137"/>
      <c r="C209" s="137"/>
      <c r="D209" s="137"/>
      <c r="E209" s="137"/>
      <c r="F209" s="137"/>
      <c r="G209" s="152" t="s">
        <v>161</v>
      </c>
      <c r="H209" s="152"/>
      <c r="I209" s="152"/>
      <c r="J209" s="152"/>
      <c r="K209" s="152"/>
      <c r="L209" s="152"/>
      <c r="M209" s="152"/>
      <c r="N209" s="152"/>
      <c r="O209" s="152"/>
      <c r="P209" s="152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>
        <f>IF(ISNUMBER(Q209),Q209,0)-IF(ISNUMBER(Z209),Z209,0)</f>
        <v>0</v>
      </c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>
        <f>IF(ISNUMBER(V209),V209,0)-IF(ISNUMBER(Z209),Z209,0)-IF(ISNUMBER(AE209),AE209,0)</f>
        <v>0</v>
      </c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>
        <f>IF(ISNUMBER(AO209),AO209,0)-IF(ISNUMBER(AX209),AX209,0)</f>
        <v>0</v>
      </c>
      <c r="BI209" s="145"/>
      <c r="BJ209" s="145"/>
      <c r="BK209" s="145"/>
      <c r="BL209" s="145"/>
      <c r="CA209" s="7" t="s">
        <v>60</v>
      </c>
    </row>
    <row r="211" spans="1:79" ht="14.25" customHeight="1" x14ac:dyDescent="0.2">
      <c r="A211" s="82" t="s">
        <v>293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</row>
    <row r="212" spans="1:79" ht="15" customHeight="1" x14ac:dyDescent="0.2">
      <c r="A212" s="45" t="s">
        <v>232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</row>
    <row r="213" spans="1:79" ht="42.95" customHeight="1" x14ac:dyDescent="0.2">
      <c r="A213" s="131" t="s">
        <v>149</v>
      </c>
      <c r="B213" s="131"/>
      <c r="C213" s="131"/>
      <c r="D213" s="131"/>
      <c r="E213" s="131"/>
      <c r="F213" s="131"/>
      <c r="G213" s="56" t="s">
        <v>20</v>
      </c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 t="s">
        <v>16</v>
      </c>
      <c r="U213" s="56"/>
      <c r="V213" s="56"/>
      <c r="W213" s="56"/>
      <c r="X213" s="56"/>
      <c r="Y213" s="56"/>
      <c r="Z213" s="56" t="s">
        <v>15</v>
      </c>
      <c r="AA213" s="56"/>
      <c r="AB213" s="56"/>
      <c r="AC213" s="56"/>
      <c r="AD213" s="56"/>
      <c r="AE213" s="56" t="s">
        <v>290</v>
      </c>
      <c r="AF213" s="56"/>
      <c r="AG213" s="56"/>
      <c r="AH213" s="56"/>
      <c r="AI213" s="56"/>
      <c r="AJ213" s="56"/>
      <c r="AK213" s="56" t="s">
        <v>294</v>
      </c>
      <c r="AL213" s="56"/>
      <c r="AM213" s="56"/>
      <c r="AN213" s="56"/>
      <c r="AO213" s="56"/>
      <c r="AP213" s="56"/>
      <c r="AQ213" s="56" t="s">
        <v>305</v>
      </c>
      <c r="AR213" s="56"/>
      <c r="AS213" s="56"/>
      <c r="AT213" s="56"/>
      <c r="AU213" s="56"/>
      <c r="AV213" s="56"/>
      <c r="AW213" s="56" t="s">
        <v>19</v>
      </c>
      <c r="AX213" s="56"/>
      <c r="AY213" s="56"/>
      <c r="AZ213" s="56"/>
      <c r="BA213" s="56"/>
      <c r="BB213" s="56"/>
      <c r="BC213" s="56"/>
      <c r="BD213" s="56"/>
      <c r="BE213" s="56" t="s">
        <v>170</v>
      </c>
      <c r="BF213" s="56"/>
      <c r="BG213" s="56"/>
      <c r="BH213" s="56"/>
      <c r="BI213" s="56"/>
      <c r="BJ213" s="56"/>
      <c r="BK213" s="56"/>
      <c r="BL213" s="56"/>
    </row>
    <row r="214" spans="1:79" ht="21.75" customHeight="1" x14ac:dyDescent="0.2">
      <c r="A214" s="131"/>
      <c r="B214" s="131"/>
      <c r="C214" s="131"/>
      <c r="D214" s="131"/>
      <c r="E214" s="131"/>
      <c r="F214" s="131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</row>
    <row r="215" spans="1:79" ht="15" customHeight="1" x14ac:dyDescent="0.2">
      <c r="A215" s="56">
        <v>1</v>
      </c>
      <c r="B215" s="56"/>
      <c r="C215" s="56"/>
      <c r="D215" s="56"/>
      <c r="E215" s="56"/>
      <c r="F215" s="56"/>
      <c r="G215" s="56">
        <v>2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>
        <v>3</v>
      </c>
      <c r="U215" s="56"/>
      <c r="V215" s="56"/>
      <c r="W215" s="56"/>
      <c r="X215" s="56"/>
      <c r="Y215" s="56"/>
      <c r="Z215" s="56">
        <v>4</v>
      </c>
      <c r="AA215" s="56"/>
      <c r="AB215" s="56"/>
      <c r="AC215" s="56"/>
      <c r="AD215" s="56"/>
      <c r="AE215" s="56">
        <v>5</v>
      </c>
      <c r="AF215" s="56"/>
      <c r="AG215" s="56"/>
      <c r="AH215" s="56"/>
      <c r="AI215" s="56"/>
      <c r="AJ215" s="56"/>
      <c r="AK215" s="56">
        <v>6</v>
      </c>
      <c r="AL215" s="56"/>
      <c r="AM215" s="56"/>
      <c r="AN215" s="56"/>
      <c r="AO215" s="56"/>
      <c r="AP215" s="56"/>
      <c r="AQ215" s="56">
        <v>7</v>
      </c>
      <c r="AR215" s="56"/>
      <c r="AS215" s="56"/>
      <c r="AT215" s="56"/>
      <c r="AU215" s="56"/>
      <c r="AV215" s="56"/>
      <c r="AW215" s="32">
        <v>8</v>
      </c>
      <c r="AX215" s="32"/>
      <c r="AY215" s="32"/>
      <c r="AZ215" s="32"/>
      <c r="BA215" s="32"/>
      <c r="BB215" s="32"/>
      <c r="BC215" s="32"/>
      <c r="BD215" s="32"/>
      <c r="BE215" s="32">
        <v>9</v>
      </c>
      <c r="BF215" s="32"/>
      <c r="BG215" s="32"/>
      <c r="BH215" s="32"/>
      <c r="BI215" s="32"/>
      <c r="BJ215" s="32"/>
      <c r="BK215" s="32"/>
      <c r="BL215" s="32"/>
    </row>
    <row r="216" spans="1:79" s="1" customFormat="1" ht="18.75" hidden="1" customHeight="1" x14ac:dyDescent="0.2">
      <c r="A216" s="32" t="s">
        <v>76</v>
      </c>
      <c r="B216" s="32"/>
      <c r="C216" s="32"/>
      <c r="D216" s="32"/>
      <c r="E216" s="32"/>
      <c r="F216" s="32"/>
      <c r="G216" s="151" t="s">
        <v>69</v>
      </c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42" t="s">
        <v>92</v>
      </c>
      <c r="U216" s="42"/>
      <c r="V216" s="42"/>
      <c r="W216" s="42"/>
      <c r="X216" s="42"/>
      <c r="Y216" s="42"/>
      <c r="Z216" s="42" t="s">
        <v>93</v>
      </c>
      <c r="AA216" s="42"/>
      <c r="AB216" s="42"/>
      <c r="AC216" s="42"/>
      <c r="AD216" s="42"/>
      <c r="AE216" s="42" t="s">
        <v>94</v>
      </c>
      <c r="AF216" s="42"/>
      <c r="AG216" s="42"/>
      <c r="AH216" s="42"/>
      <c r="AI216" s="42"/>
      <c r="AJ216" s="42"/>
      <c r="AK216" s="42" t="s">
        <v>95</v>
      </c>
      <c r="AL216" s="42"/>
      <c r="AM216" s="42"/>
      <c r="AN216" s="42"/>
      <c r="AO216" s="42"/>
      <c r="AP216" s="42"/>
      <c r="AQ216" s="42" t="s">
        <v>96</v>
      </c>
      <c r="AR216" s="42"/>
      <c r="AS216" s="42"/>
      <c r="AT216" s="42"/>
      <c r="AU216" s="42"/>
      <c r="AV216" s="42"/>
      <c r="AW216" s="151" t="s">
        <v>99</v>
      </c>
      <c r="AX216" s="151"/>
      <c r="AY216" s="151"/>
      <c r="AZ216" s="151"/>
      <c r="BA216" s="151"/>
      <c r="BB216" s="151"/>
      <c r="BC216" s="151"/>
      <c r="BD216" s="151"/>
      <c r="BE216" s="151" t="s">
        <v>100</v>
      </c>
      <c r="BF216" s="151"/>
      <c r="BG216" s="151"/>
      <c r="BH216" s="151"/>
      <c r="BI216" s="151"/>
      <c r="BJ216" s="151"/>
      <c r="BK216" s="151"/>
      <c r="BL216" s="151"/>
      <c r="CA216" s="1" t="s">
        <v>61</v>
      </c>
    </row>
    <row r="217" spans="1:79" s="7" customFormat="1" ht="12.75" customHeight="1" x14ac:dyDescent="0.2">
      <c r="A217" s="137"/>
      <c r="B217" s="137"/>
      <c r="C217" s="137"/>
      <c r="D217" s="137"/>
      <c r="E217" s="137"/>
      <c r="F217" s="137"/>
      <c r="G217" s="152" t="s">
        <v>161</v>
      </c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CA217" s="7" t="s">
        <v>62</v>
      </c>
    </row>
    <row r="219" spans="1:79" ht="14.25" customHeight="1" x14ac:dyDescent="0.2">
      <c r="A219" s="82" t="s">
        <v>306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</row>
    <row r="220" spans="1:79" ht="15" customHeight="1" x14ac:dyDescent="0.2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</row>
    <row r="221" spans="1:79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14.25" x14ac:dyDescent="0.2">
      <c r="A223" s="82" t="s">
        <v>319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</row>
    <row r="224" spans="1:79" ht="14.25" x14ac:dyDescent="0.2">
      <c r="A224" s="82" t="s">
        <v>295</v>
      </c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</row>
    <row r="225" spans="1:64" ht="15" customHeight="1" x14ac:dyDescent="0.2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</row>
    <row r="226" spans="1:64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9" spans="1:64" ht="18.95" customHeight="1" x14ac:dyDescent="0.2">
      <c r="A229" s="39" t="s">
        <v>369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26"/>
      <c r="AC229" s="26"/>
      <c r="AD229" s="26"/>
      <c r="AE229" s="26"/>
      <c r="AF229" s="26"/>
      <c r="AG229" s="26"/>
      <c r="AH229" s="72"/>
      <c r="AI229" s="72"/>
      <c r="AJ229" s="72"/>
      <c r="AK229" s="72"/>
      <c r="AL229" s="72"/>
      <c r="AM229" s="72"/>
      <c r="AN229" s="72"/>
      <c r="AO229" s="72"/>
      <c r="AP229" s="72"/>
      <c r="AQ229" s="26"/>
      <c r="AR229" s="26"/>
      <c r="AS229" s="26"/>
      <c r="AT229" s="26"/>
      <c r="AU229" s="41" t="s">
        <v>229</v>
      </c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</row>
    <row r="230" spans="1:64" ht="12.75" customHeight="1" x14ac:dyDescent="0.2">
      <c r="AB230" s="27"/>
      <c r="AC230" s="27"/>
      <c r="AD230" s="27"/>
      <c r="AE230" s="27"/>
      <c r="AF230" s="27"/>
      <c r="AG230" s="27"/>
      <c r="AH230" s="31" t="s">
        <v>2</v>
      </c>
      <c r="AI230" s="31"/>
      <c r="AJ230" s="31"/>
      <c r="AK230" s="31"/>
      <c r="AL230" s="31"/>
      <c r="AM230" s="31"/>
      <c r="AN230" s="31"/>
      <c r="AO230" s="31"/>
      <c r="AP230" s="31"/>
      <c r="AQ230" s="27"/>
      <c r="AR230" s="27"/>
      <c r="AS230" s="27"/>
      <c r="AT230" s="27"/>
      <c r="AU230" s="31" t="s">
        <v>185</v>
      </c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</row>
    <row r="231" spans="1:64" ht="15" x14ac:dyDescent="0.2">
      <c r="AB231" s="27"/>
      <c r="AC231" s="27"/>
      <c r="AD231" s="27"/>
      <c r="AE231" s="27"/>
      <c r="AF231" s="27"/>
      <c r="AG231" s="27"/>
      <c r="AH231" s="28"/>
      <c r="AI231" s="28"/>
      <c r="AJ231" s="28"/>
      <c r="AK231" s="28"/>
      <c r="AL231" s="28"/>
      <c r="AM231" s="28"/>
      <c r="AN231" s="28"/>
      <c r="AO231" s="28"/>
      <c r="AP231" s="28"/>
      <c r="AQ231" s="27"/>
      <c r="AR231" s="27"/>
      <c r="AS231" s="27"/>
      <c r="AT231" s="27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</row>
    <row r="232" spans="1:64" ht="18" customHeight="1" x14ac:dyDescent="0.2">
      <c r="A232" s="39" t="s">
        <v>370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27"/>
      <c r="AC232" s="27"/>
      <c r="AD232" s="27"/>
      <c r="AE232" s="27"/>
      <c r="AF232" s="27"/>
      <c r="AG232" s="27"/>
      <c r="AH232" s="73"/>
      <c r="AI232" s="73"/>
      <c r="AJ232" s="73"/>
      <c r="AK232" s="73"/>
      <c r="AL232" s="73"/>
      <c r="AM232" s="73"/>
      <c r="AN232" s="73"/>
      <c r="AO232" s="73"/>
      <c r="AP232" s="73"/>
      <c r="AQ232" s="27"/>
      <c r="AR232" s="27"/>
      <c r="AS232" s="27"/>
      <c r="AT232" s="27"/>
      <c r="AU232" s="37" t="s">
        <v>371</v>
      </c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</row>
    <row r="233" spans="1:64" ht="12" customHeight="1" x14ac:dyDescent="0.2">
      <c r="AB233" s="27"/>
      <c r="AC233" s="27"/>
      <c r="AD233" s="27"/>
      <c r="AE233" s="27"/>
      <c r="AF233" s="27"/>
      <c r="AG233" s="27"/>
      <c r="AH233" s="31" t="s">
        <v>2</v>
      </c>
      <c r="AI233" s="31"/>
      <c r="AJ233" s="31"/>
      <c r="AK233" s="31"/>
      <c r="AL233" s="31"/>
      <c r="AM233" s="31"/>
      <c r="AN233" s="31"/>
      <c r="AO233" s="31"/>
      <c r="AP233" s="31"/>
      <c r="AQ233" s="27"/>
      <c r="AR233" s="27"/>
      <c r="AS233" s="27"/>
      <c r="AT233" s="27"/>
      <c r="AU233" s="31" t="s">
        <v>185</v>
      </c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</row>
  </sheetData>
  <mergeCells count="1403">
    <mergeCell ref="AK177:AO177"/>
    <mergeCell ref="A176:F176"/>
    <mergeCell ref="G176:S176"/>
    <mergeCell ref="T176:Z176"/>
    <mergeCell ref="AA176:AE176"/>
    <mergeCell ref="AF176:AJ176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BE167:BI167"/>
    <mergeCell ref="BJ167:BN167"/>
    <mergeCell ref="BO167:BS167"/>
    <mergeCell ref="BO166:BS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K166:AO166"/>
    <mergeCell ref="AP166:AT166"/>
    <mergeCell ref="AU166:AY166"/>
    <mergeCell ref="AZ166:BD166"/>
    <mergeCell ref="BE166:BI166"/>
    <mergeCell ref="BJ166:BN166"/>
    <mergeCell ref="A166:F166"/>
    <mergeCell ref="G166:S166"/>
    <mergeCell ref="T166:Z166"/>
    <mergeCell ref="AA166:AE166"/>
    <mergeCell ref="AF166:AJ166"/>
    <mergeCell ref="D155:V155"/>
    <mergeCell ref="W155:Y155"/>
    <mergeCell ref="Z155:AB155"/>
    <mergeCell ref="AC155:AE155"/>
    <mergeCell ref="AF155:AH155"/>
    <mergeCell ref="AI155:AK155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A153:BC153"/>
    <mergeCell ref="BD153:BF153"/>
    <mergeCell ref="BG153:BI153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T98:AX98"/>
    <mergeCell ref="AY98:BC98"/>
    <mergeCell ref="BD98:BH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BQ88:BT88"/>
    <mergeCell ref="BU88:BY88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86:BT86"/>
    <mergeCell ref="BU86:BY86"/>
    <mergeCell ref="AX85:BA85"/>
    <mergeCell ref="BB85:BF85"/>
    <mergeCell ref="BG85:BK85"/>
    <mergeCell ref="BL85:BP85"/>
    <mergeCell ref="BQ85:BT85"/>
    <mergeCell ref="BU85:BY85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7:BD217"/>
    <mergeCell ref="BE217:BL217"/>
    <mergeCell ref="A219:BL219"/>
    <mergeCell ref="A220:BL220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A97:C97"/>
    <mergeCell ref="D97:T97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200:AP200"/>
    <mergeCell ref="AQ200:AV200"/>
    <mergeCell ref="AW200:BA200"/>
    <mergeCell ref="BB200:BF200"/>
    <mergeCell ref="BG200:BL200"/>
    <mergeCell ref="A202:BL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AP177:AT177"/>
    <mergeCell ref="AU177:AY177"/>
    <mergeCell ref="AZ177:BD177"/>
    <mergeCell ref="AK176:AO176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P172:AT172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169:BL169"/>
    <mergeCell ref="A170:BD170"/>
    <mergeCell ref="A171:F172"/>
    <mergeCell ref="G171:S172"/>
    <mergeCell ref="T171:Z172"/>
    <mergeCell ref="AA171:AO171"/>
    <mergeCell ref="AP171:BD171"/>
    <mergeCell ref="AA172:AE172"/>
    <mergeCell ref="AF172:AJ172"/>
    <mergeCell ref="AK172:AO172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U154:AW154"/>
    <mergeCell ref="AX154:AZ154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X155:AZ155"/>
    <mergeCell ref="BA155:BC155"/>
    <mergeCell ref="BD155:BF155"/>
    <mergeCell ref="BG155:BI155"/>
    <mergeCell ref="BJ155:BL155"/>
    <mergeCell ref="A155:C155"/>
    <mergeCell ref="AC152:AE152"/>
    <mergeCell ref="AF152:AH152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4:AN154"/>
    <mergeCell ref="AO154:AQ154"/>
    <mergeCell ref="AR154:AT154"/>
    <mergeCell ref="AI150:AN150"/>
    <mergeCell ref="AO150:AT150"/>
    <mergeCell ref="AU150:AW151"/>
    <mergeCell ref="AX150:AZ151"/>
    <mergeCell ref="BA150:BC151"/>
    <mergeCell ref="BD150:BF151"/>
    <mergeCell ref="BG150:BI151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149:C151"/>
    <mergeCell ref="D149:V151"/>
    <mergeCell ref="W149:AH149"/>
    <mergeCell ref="AI149:AT149"/>
    <mergeCell ref="AU149:AZ149"/>
    <mergeCell ref="BA149:BF149"/>
    <mergeCell ref="AT144:AX144"/>
    <mergeCell ref="AY144:BC144"/>
    <mergeCell ref="BD144:BH144"/>
    <mergeCell ref="BI144:BM144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5:AT125"/>
    <mergeCell ref="AU125:AY125"/>
    <mergeCell ref="AZ125:BD125"/>
    <mergeCell ref="BE125:BI125"/>
    <mergeCell ref="A138:BL138"/>
    <mergeCell ref="A139:BR139"/>
    <mergeCell ref="BE126:BI126"/>
    <mergeCell ref="A127:C127"/>
    <mergeCell ref="D127:P127"/>
    <mergeCell ref="Q127:U127"/>
    <mergeCell ref="BE127:BI127"/>
    <mergeCell ref="A128:C128"/>
    <mergeCell ref="D128:P128"/>
    <mergeCell ref="Q128:U128"/>
    <mergeCell ref="V128:AE128"/>
    <mergeCell ref="AF128:AJ128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07:BX107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6:AS96"/>
    <mergeCell ref="AT96:AX96"/>
    <mergeCell ref="AY96:BC96"/>
    <mergeCell ref="BD96:BH96"/>
    <mergeCell ref="A101:BL101"/>
    <mergeCell ref="A102:BL102"/>
    <mergeCell ref="AT97:AX97"/>
    <mergeCell ref="AY97:BC97"/>
    <mergeCell ref="BD97:BH97"/>
    <mergeCell ref="A98:C9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U97:Y97"/>
    <mergeCell ref="Z97:AD97"/>
    <mergeCell ref="AE97:AI97"/>
    <mergeCell ref="AJ97:AN97"/>
    <mergeCell ref="AO97:AS97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AE93:AI93"/>
    <mergeCell ref="AJ93:AN93"/>
    <mergeCell ref="AO93:AS93"/>
    <mergeCell ref="AT93:AX93"/>
    <mergeCell ref="AY93:BC93"/>
    <mergeCell ref="BD93:BH93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B88:BF88"/>
    <mergeCell ref="BG88:BK88"/>
    <mergeCell ref="BL88:BP88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54 A96">
    <cfRule type="cellIs" dxfId="113" priority="57" stopIfTrue="1" operator="equal">
      <formula>A85</formula>
    </cfRule>
  </conditionalFormatting>
  <conditionalFormatting sqref="A107:C107 A125:C125">
    <cfRule type="cellIs" dxfId="112" priority="58" stopIfTrue="1" operator="equal">
      <formula>A106</formula>
    </cfRule>
    <cfRule type="cellIs" dxfId="111" priority="59" stopIfTrue="1" operator="equal">
      <formula>0</formula>
    </cfRule>
  </conditionalFormatting>
  <conditionalFormatting sqref="A87">
    <cfRule type="cellIs" dxfId="110" priority="56" stopIfTrue="1" operator="equal">
      <formula>A86</formula>
    </cfRule>
  </conditionalFormatting>
  <conditionalFormatting sqref="A88">
    <cfRule type="cellIs" dxfId="109" priority="55" stopIfTrue="1" operator="equal">
      <formula>A87</formula>
    </cfRule>
  </conditionalFormatting>
  <conditionalFormatting sqref="A99">
    <cfRule type="cellIs" dxfId="108" priority="106" stopIfTrue="1" operator="equal">
      <formula>A96</formula>
    </cfRule>
  </conditionalFormatting>
  <conditionalFormatting sqref="A97">
    <cfRule type="cellIs" dxfId="107" priority="53" stopIfTrue="1" operator="equal">
      <formula>A96</formula>
    </cfRule>
  </conditionalFormatting>
  <conditionalFormatting sqref="A98">
    <cfRule type="cellIs" dxfId="106" priority="52" stopIfTrue="1" operator="equal">
      <formula>A97</formula>
    </cfRule>
  </conditionalFormatting>
  <conditionalFormatting sqref="A155">
    <cfRule type="cellIs" dxfId="105" priority="2" stopIfTrue="1" operator="equal">
      <formula>A154</formula>
    </cfRule>
  </conditionalFormatting>
  <conditionalFormatting sqref="A108:C108">
    <cfRule type="cellIs" dxfId="104" priority="49" stopIfTrue="1" operator="equal">
      <formula>A107</formula>
    </cfRule>
    <cfRule type="cellIs" dxfId="103" priority="50" stopIfTrue="1" operator="equal">
      <formula>0</formula>
    </cfRule>
  </conditionalFormatting>
  <conditionalFormatting sqref="A109:C109">
    <cfRule type="cellIs" dxfId="102" priority="47" stopIfTrue="1" operator="equal">
      <formula>A108</formula>
    </cfRule>
    <cfRule type="cellIs" dxfId="101" priority="48" stopIfTrue="1" operator="equal">
      <formula>0</formula>
    </cfRule>
  </conditionalFormatting>
  <conditionalFormatting sqref="A110:C110">
    <cfRule type="cellIs" dxfId="100" priority="45" stopIfTrue="1" operator="equal">
      <formula>A109</formula>
    </cfRule>
    <cfRule type="cellIs" dxfId="99" priority="46" stopIfTrue="1" operator="equal">
      <formula>0</formula>
    </cfRule>
  </conditionalFormatting>
  <conditionalFormatting sqref="A111:C111">
    <cfRule type="cellIs" dxfId="98" priority="43" stopIfTrue="1" operator="equal">
      <formula>A110</formula>
    </cfRule>
    <cfRule type="cellIs" dxfId="97" priority="44" stopIfTrue="1" operator="equal">
      <formula>0</formula>
    </cfRule>
  </conditionalFormatting>
  <conditionalFormatting sqref="A112:C112">
    <cfRule type="cellIs" dxfId="96" priority="41" stopIfTrue="1" operator="equal">
      <formula>A111</formula>
    </cfRule>
    <cfRule type="cellIs" dxfId="95" priority="42" stopIfTrue="1" operator="equal">
      <formula>0</formula>
    </cfRule>
  </conditionalFormatting>
  <conditionalFormatting sqref="A113:C113">
    <cfRule type="cellIs" dxfId="94" priority="39" stopIfTrue="1" operator="equal">
      <formula>A112</formula>
    </cfRule>
    <cfRule type="cellIs" dxfId="93" priority="40" stopIfTrue="1" operator="equal">
      <formula>0</formula>
    </cfRule>
  </conditionalFormatting>
  <conditionalFormatting sqref="A114:C114">
    <cfRule type="cellIs" dxfId="92" priority="37" stopIfTrue="1" operator="equal">
      <formula>A113</formula>
    </cfRule>
    <cfRule type="cellIs" dxfId="91" priority="38" stopIfTrue="1" operator="equal">
      <formula>0</formula>
    </cfRule>
  </conditionalFormatting>
  <conditionalFormatting sqref="A115:C115">
    <cfRule type="cellIs" dxfId="90" priority="35" stopIfTrue="1" operator="equal">
      <formula>A114</formula>
    </cfRule>
    <cfRule type="cellIs" dxfId="89" priority="36" stopIfTrue="1" operator="equal">
      <formula>0</formula>
    </cfRule>
  </conditionalFormatting>
  <conditionalFormatting sqref="A116:C116">
    <cfRule type="cellIs" dxfId="88" priority="33" stopIfTrue="1" operator="equal">
      <formula>A115</formula>
    </cfRule>
    <cfRule type="cellIs" dxfId="87" priority="34" stopIfTrue="1" operator="equal">
      <formula>0</formula>
    </cfRule>
  </conditionalFormatting>
  <conditionalFormatting sqref="A117:C117">
    <cfRule type="cellIs" dxfId="86" priority="31" stopIfTrue="1" operator="equal">
      <formula>A116</formula>
    </cfRule>
    <cfRule type="cellIs" dxfId="85" priority="32" stopIfTrue="1" operator="equal">
      <formula>0</formula>
    </cfRule>
  </conditionalFormatting>
  <conditionalFormatting sqref="A118:C118">
    <cfRule type="cellIs" dxfId="84" priority="29" stopIfTrue="1" operator="equal">
      <formula>A117</formula>
    </cfRule>
    <cfRule type="cellIs" dxfId="83" priority="30" stopIfTrue="1" operator="equal">
      <formula>0</formula>
    </cfRule>
  </conditionalFormatting>
  <conditionalFormatting sqref="A126:C126">
    <cfRule type="cellIs" dxfId="82" priority="25" stopIfTrue="1" operator="equal">
      <formula>A125</formula>
    </cfRule>
    <cfRule type="cellIs" dxfId="81" priority="26" stopIfTrue="1" operator="equal">
      <formula>0</formula>
    </cfRule>
  </conditionalFormatting>
  <conditionalFormatting sqref="A127:C127">
    <cfRule type="cellIs" dxfId="80" priority="23" stopIfTrue="1" operator="equal">
      <formula>A126</formula>
    </cfRule>
    <cfRule type="cellIs" dxfId="79" priority="24" stopIfTrue="1" operator="equal">
      <formula>0</formula>
    </cfRule>
  </conditionalFormatting>
  <conditionalFormatting sqref="A128:C128">
    <cfRule type="cellIs" dxfId="78" priority="21" stopIfTrue="1" operator="equal">
      <formula>A127</formula>
    </cfRule>
    <cfRule type="cellIs" dxfId="77" priority="22" stopIfTrue="1" operator="equal">
      <formula>0</formula>
    </cfRule>
  </conditionalFormatting>
  <conditionalFormatting sqref="A129:C129">
    <cfRule type="cellIs" dxfId="76" priority="19" stopIfTrue="1" operator="equal">
      <formula>A128</formula>
    </cfRule>
    <cfRule type="cellIs" dxfId="75" priority="20" stopIfTrue="1" operator="equal">
      <formula>0</formula>
    </cfRule>
  </conditionalFormatting>
  <conditionalFormatting sqref="A130:C130">
    <cfRule type="cellIs" dxfId="74" priority="17" stopIfTrue="1" operator="equal">
      <formula>A129</formula>
    </cfRule>
    <cfRule type="cellIs" dxfId="73" priority="18" stopIfTrue="1" operator="equal">
      <formula>0</formula>
    </cfRule>
  </conditionalFormatting>
  <conditionalFormatting sqref="A131:C131">
    <cfRule type="cellIs" dxfId="72" priority="15" stopIfTrue="1" operator="equal">
      <formula>A130</formula>
    </cfRule>
    <cfRule type="cellIs" dxfId="71" priority="16" stopIfTrue="1" operator="equal">
      <formula>0</formula>
    </cfRule>
  </conditionalFormatting>
  <conditionalFormatting sqref="A132:C132">
    <cfRule type="cellIs" dxfId="70" priority="13" stopIfTrue="1" operator="equal">
      <formula>A131</formula>
    </cfRule>
    <cfRule type="cellIs" dxfId="69" priority="14" stopIfTrue="1" operator="equal">
      <formula>0</formula>
    </cfRule>
  </conditionalFormatting>
  <conditionalFormatting sqref="A133:C133">
    <cfRule type="cellIs" dxfId="68" priority="11" stopIfTrue="1" operator="equal">
      <formula>A132</formula>
    </cfRule>
    <cfRule type="cellIs" dxfId="67" priority="12" stopIfTrue="1" operator="equal">
      <formula>0</formula>
    </cfRule>
  </conditionalFormatting>
  <conditionalFormatting sqref="A134:C134">
    <cfRule type="cellIs" dxfId="66" priority="9" stopIfTrue="1" operator="equal">
      <formula>A133</formula>
    </cfRule>
    <cfRule type="cellIs" dxfId="65" priority="10" stopIfTrue="1" operator="equal">
      <formula>0</formula>
    </cfRule>
  </conditionalFormatting>
  <conditionalFormatting sqref="A135:C135">
    <cfRule type="cellIs" dxfId="64" priority="7" stopIfTrue="1" operator="equal">
      <formula>A134</formula>
    </cfRule>
    <cfRule type="cellIs" dxfId="63" priority="8" stopIfTrue="1" operator="equal">
      <formula>0</formula>
    </cfRule>
  </conditionalFormatting>
  <conditionalFormatting sqref="A136:C136">
    <cfRule type="cellIs" dxfId="62" priority="5" stopIfTrue="1" operator="equal">
      <formula>A135</formula>
    </cfRule>
    <cfRule type="cellIs" dxfId="61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1"/>
  <sheetViews>
    <sheetView tabSelected="1" zoomScaleNormal="100" workbookViewId="0">
      <selection activeCell="A2" sqref="A2:BZ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">
      <c r="A2" s="47" t="s">
        <v>308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4" spans="1:79" ht="15" customHeight="1" x14ac:dyDescent="0.2">
      <c r="A4" s="13" t="s">
        <v>179</v>
      </c>
      <c r="B4" s="50" t="s">
        <v>217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10"/>
      <c r="AH4" s="55" t="s">
        <v>228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10"/>
      <c r="AT4" s="54" t="s">
        <v>230</v>
      </c>
      <c r="AU4" s="55"/>
      <c r="AV4" s="55"/>
      <c r="AW4" s="55"/>
      <c r="AX4" s="55"/>
      <c r="AY4" s="55"/>
      <c r="AZ4" s="55"/>
      <c r="BA4" s="55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8"/>
      <c r="AH5" s="49" t="s">
        <v>186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8"/>
      <c r="AT5" s="49" t="s">
        <v>177</v>
      </c>
      <c r="AU5" s="49"/>
      <c r="AV5" s="49"/>
      <c r="AW5" s="49"/>
      <c r="AX5" s="49"/>
      <c r="AY5" s="49"/>
      <c r="AZ5" s="49"/>
      <c r="BA5" s="49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">
      <c r="BE6" s="16"/>
      <c r="BF6" s="16"/>
      <c r="BG6" s="16"/>
      <c r="BH6" s="16"/>
      <c r="BI6" s="16"/>
      <c r="BJ6" s="16"/>
      <c r="BK6" s="16"/>
      <c r="BL6" s="16"/>
    </row>
    <row r="7" spans="1:79" ht="15" customHeight="1" x14ac:dyDescent="0.2">
      <c r="A7" s="13" t="s">
        <v>188</v>
      </c>
      <c r="B7" s="50" t="s">
        <v>217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10"/>
      <c r="AH7" s="55" t="s">
        <v>323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17"/>
      <c r="BC7" s="54" t="s">
        <v>230</v>
      </c>
      <c r="BD7" s="55"/>
      <c r="BE7" s="55"/>
      <c r="BF7" s="55"/>
      <c r="BG7" s="55"/>
      <c r="BH7" s="55"/>
      <c r="BI7" s="55"/>
      <c r="BJ7" s="55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">
      <c r="A8" s="53" t="s">
        <v>169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8"/>
      <c r="AH8" s="49" t="s">
        <v>189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15"/>
      <c r="BC8" s="49" t="s">
        <v>177</v>
      </c>
      <c r="BD8" s="49"/>
      <c r="BE8" s="49"/>
      <c r="BF8" s="49"/>
      <c r="BG8" s="49"/>
      <c r="BH8" s="49"/>
      <c r="BI8" s="49"/>
      <c r="BJ8" s="49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">
      <c r="A10" s="13" t="s">
        <v>190</v>
      </c>
      <c r="B10" s="55" t="s">
        <v>366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55" t="s">
        <v>367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17"/>
      <c r="AA10" s="55" t="s">
        <v>345</v>
      </c>
      <c r="AB10" s="55"/>
      <c r="AC10" s="55"/>
      <c r="AD10" s="55"/>
      <c r="AE10" s="55"/>
      <c r="AF10" s="55"/>
      <c r="AG10" s="55"/>
      <c r="AH10" s="55"/>
      <c r="AI10" s="55"/>
      <c r="AJ10" s="17"/>
      <c r="AK10" s="84" t="s">
        <v>225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22"/>
      <c r="BL10" s="54" t="s">
        <v>231</v>
      </c>
      <c r="BM10" s="55"/>
      <c r="BN10" s="55"/>
      <c r="BO10" s="55"/>
      <c r="BP10" s="55"/>
      <c r="BQ10" s="55"/>
      <c r="BR10" s="55"/>
      <c r="BS10" s="55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">
      <c r="B11" s="49" t="s">
        <v>191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N11" s="49" t="s">
        <v>193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5"/>
      <c r="AA11" s="85" t="s">
        <v>194</v>
      </c>
      <c r="AB11" s="85"/>
      <c r="AC11" s="85"/>
      <c r="AD11" s="85"/>
      <c r="AE11" s="85"/>
      <c r="AF11" s="85"/>
      <c r="AG11" s="85"/>
      <c r="AH11" s="85"/>
      <c r="AI11" s="85"/>
      <c r="AJ11" s="15"/>
      <c r="AK11" s="86" t="s">
        <v>192</v>
      </c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21"/>
      <c r="BL11" s="49" t="s">
        <v>178</v>
      </c>
      <c r="BM11" s="49"/>
      <c r="BN11" s="49"/>
      <c r="BO11" s="49"/>
      <c r="BP11" s="49"/>
      <c r="BQ11" s="49"/>
      <c r="BR11" s="49"/>
      <c r="BS11" s="49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">
      <c r="A13" s="82" t="s">
        <v>309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">
      <c r="A15" s="48" t="s">
        <v>341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3" t="s">
        <v>163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</row>
    <row r="18" spans="1:79" ht="30" customHeight="1" x14ac:dyDescent="0.2">
      <c r="A18" s="48" t="s">
        <v>363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120" customHeight="1" x14ac:dyDescent="0.2">
      <c r="A21" s="48" t="s">
        <v>364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">
      <c r="A24" s="90" t="s">
        <v>296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</row>
    <row r="25" spans="1:79" ht="15" customHeight="1" x14ac:dyDescent="0.2">
      <c r="A25" s="45" t="s">
        <v>232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</row>
    <row r="26" spans="1:79" ht="23.1" customHeight="1" x14ac:dyDescent="0.2">
      <c r="A26" s="91" t="s">
        <v>3</v>
      </c>
      <c r="B26" s="92"/>
      <c r="C26" s="92"/>
      <c r="D26" s="93"/>
      <c r="E26" s="91" t="s">
        <v>20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56" t="s">
        <v>233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 t="s">
        <v>234</v>
      </c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 t="s">
        <v>235</v>
      </c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</row>
    <row r="27" spans="1:79" ht="54.75" customHeight="1" x14ac:dyDescent="0.2">
      <c r="A27" s="94"/>
      <c r="B27" s="95"/>
      <c r="C27" s="95"/>
      <c r="D27" s="9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66" t="s">
        <v>5</v>
      </c>
      <c r="V27" s="67"/>
      <c r="W27" s="67"/>
      <c r="X27" s="67"/>
      <c r="Y27" s="68"/>
      <c r="Z27" s="66" t="s">
        <v>4</v>
      </c>
      <c r="AA27" s="67"/>
      <c r="AB27" s="67"/>
      <c r="AC27" s="67"/>
      <c r="AD27" s="68"/>
      <c r="AE27" s="87" t="s">
        <v>130</v>
      </c>
      <c r="AF27" s="88"/>
      <c r="AG27" s="88"/>
      <c r="AH27" s="89"/>
      <c r="AI27" s="66" t="s">
        <v>6</v>
      </c>
      <c r="AJ27" s="67"/>
      <c r="AK27" s="67"/>
      <c r="AL27" s="67"/>
      <c r="AM27" s="68"/>
      <c r="AN27" s="66" t="s">
        <v>5</v>
      </c>
      <c r="AO27" s="67"/>
      <c r="AP27" s="67"/>
      <c r="AQ27" s="67"/>
      <c r="AR27" s="68"/>
      <c r="AS27" s="66" t="s">
        <v>4</v>
      </c>
      <c r="AT27" s="67"/>
      <c r="AU27" s="67"/>
      <c r="AV27" s="67"/>
      <c r="AW27" s="68"/>
      <c r="AX27" s="87" t="s">
        <v>130</v>
      </c>
      <c r="AY27" s="88"/>
      <c r="AZ27" s="88"/>
      <c r="BA27" s="89"/>
      <c r="BB27" s="66" t="s">
        <v>108</v>
      </c>
      <c r="BC27" s="67"/>
      <c r="BD27" s="67"/>
      <c r="BE27" s="67"/>
      <c r="BF27" s="68"/>
      <c r="BG27" s="66" t="s">
        <v>5</v>
      </c>
      <c r="BH27" s="67"/>
      <c r="BI27" s="67"/>
      <c r="BJ27" s="67"/>
      <c r="BK27" s="68"/>
      <c r="BL27" s="66" t="s">
        <v>4</v>
      </c>
      <c r="BM27" s="67"/>
      <c r="BN27" s="67"/>
      <c r="BO27" s="67"/>
      <c r="BP27" s="68"/>
      <c r="BQ27" s="87" t="s">
        <v>130</v>
      </c>
      <c r="BR27" s="88"/>
      <c r="BS27" s="88"/>
      <c r="BT27" s="89"/>
      <c r="BU27" s="66" t="s">
        <v>109</v>
      </c>
      <c r="BV27" s="67"/>
      <c r="BW27" s="67"/>
      <c r="BX27" s="67"/>
      <c r="BY27" s="68"/>
    </row>
    <row r="28" spans="1:79" ht="15" customHeight="1" x14ac:dyDescent="0.2">
      <c r="A28" s="66">
        <v>1</v>
      </c>
      <c r="B28" s="67"/>
      <c r="C28" s="67"/>
      <c r="D28" s="68"/>
      <c r="E28" s="66">
        <v>2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6">
        <v>3</v>
      </c>
      <c r="V28" s="67"/>
      <c r="W28" s="67"/>
      <c r="X28" s="67"/>
      <c r="Y28" s="68"/>
      <c r="Z28" s="66">
        <v>4</v>
      </c>
      <c r="AA28" s="67"/>
      <c r="AB28" s="67"/>
      <c r="AC28" s="67"/>
      <c r="AD28" s="68"/>
      <c r="AE28" s="66">
        <v>5</v>
      </c>
      <c r="AF28" s="67"/>
      <c r="AG28" s="67"/>
      <c r="AH28" s="68"/>
      <c r="AI28" s="66">
        <v>6</v>
      </c>
      <c r="AJ28" s="67"/>
      <c r="AK28" s="67"/>
      <c r="AL28" s="67"/>
      <c r="AM28" s="68"/>
      <c r="AN28" s="66">
        <v>7</v>
      </c>
      <c r="AO28" s="67"/>
      <c r="AP28" s="67"/>
      <c r="AQ28" s="67"/>
      <c r="AR28" s="68"/>
      <c r="AS28" s="66">
        <v>8</v>
      </c>
      <c r="AT28" s="67"/>
      <c r="AU28" s="67"/>
      <c r="AV28" s="67"/>
      <c r="AW28" s="68"/>
      <c r="AX28" s="66">
        <v>9</v>
      </c>
      <c r="AY28" s="67"/>
      <c r="AZ28" s="67"/>
      <c r="BA28" s="68"/>
      <c r="BB28" s="66">
        <v>10</v>
      </c>
      <c r="BC28" s="67"/>
      <c r="BD28" s="67"/>
      <c r="BE28" s="67"/>
      <c r="BF28" s="68"/>
      <c r="BG28" s="66">
        <v>11</v>
      </c>
      <c r="BH28" s="67"/>
      <c r="BI28" s="67"/>
      <c r="BJ28" s="67"/>
      <c r="BK28" s="68"/>
      <c r="BL28" s="66">
        <v>12</v>
      </c>
      <c r="BM28" s="67"/>
      <c r="BN28" s="67"/>
      <c r="BO28" s="67"/>
      <c r="BP28" s="68"/>
      <c r="BQ28" s="66">
        <v>13</v>
      </c>
      <c r="BR28" s="67"/>
      <c r="BS28" s="67"/>
      <c r="BT28" s="68"/>
      <c r="BU28" s="66">
        <v>14</v>
      </c>
      <c r="BV28" s="67"/>
      <c r="BW28" s="67"/>
      <c r="BX28" s="67"/>
      <c r="BY28" s="68"/>
    </row>
    <row r="29" spans="1:79" ht="13.5" hidden="1" customHeight="1" x14ac:dyDescent="0.2">
      <c r="A29" s="69" t="s">
        <v>68</v>
      </c>
      <c r="B29" s="70"/>
      <c r="C29" s="70"/>
      <c r="D29" s="71"/>
      <c r="E29" s="69" t="s">
        <v>69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07" t="s">
        <v>77</v>
      </c>
      <c r="V29" s="108"/>
      <c r="W29" s="108"/>
      <c r="X29" s="108"/>
      <c r="Y29" s="109"/>
      <c r="Z29" s="107" t="s">
        <v>78</v>
      </c>
      <c r="AA29" s="108"/>
      <c r="AB29" s="108"/>
      <c r="AC29" s="108"/>
      <c r="AD29" s="109"/>
      <c r="AE29" s="69" t="s">
        <v>103</v>
      </c>
      <c r="AF29" s="70"/>
      <c r="AG29" s="70"/>
      <c r="AH29" s="71"/>
      <c r="AI29" s="97" t="s">
        <v>197</v>
      </c>
      <c r="AJ29" s="98"/>
      <c r="AK29" s="98"/>
      <c r="AL29" s="98"/>
      <c r="AM29" s="99"/>
      <c r="AN29" s="69" t="s">
        <v>79</v>
      </c>
      <c r="AO29" s="70"/>
      <c r="AP29" s="70"/>
      <c r="AQ29" s="70"/>
      <c r="AR29" s="71"/>
      <c r="AS29" s="69" t="s">
        <v>80</v>
      </c>
      <c r="AT29" s="70"/>
      <c r="AU29" s="70"/>
      <c r="AV29" s="70"/>
      <c r="AW29" s="71"/>
      <c r="AX29" s="69" t="s">
        <v>104</v>
      </c>
      <c r="AY29" s="70"/>
      <c r="AZ29" s="70"/>
      <c r="BA29" s="71"/>
      <c r="BB29" s="97" t="s">
        <v>197</v>
      </c>
      <c r="BC29" s="98"/>
      <c r="BD29" s="98"/>
      <c r="BE29" s="98"/>
      <c r="BF29" s="99"/>
      <c r="BG29" s="69" t="s">
        <v>70</v>
      </c>
      <c r="BH29" s="70"/>
      <c r="BI29" s="70"/>
      <c r="BJ29" s="70"/>
      <c r="BK29" s="71"/>
      <c r="BL29" s="69" t="s">
        <v>71</v>
      </c>
      <c r="BM29" s="70"/>
      <c r="BN29" s="70"/>
      <c r="BO29" s="70"/>
      <c r="BP29" s="71"/>
      <c r="BQ29" s="69" t="s">
        <v>105</v>
      </c>
      <c r="BR29" s="70"/>
      <c r="BS29" s="70"/>
      <c r="BT29" s="71"/>
      <c r="BU29" s="97" t="s">
        <v>197</v>
      </c>
      <c r="BV29" s="98"/>
      <c r="BW29" s="98"/>
      <c r="BX29" s="98"/>
      <c r="BY29" s="99"/>
      <c r="CA29" t="s">
        <v>28</v>
      </c>
    </row>
    <row r="30" spans="1:79" s="30" customFormat="1" ht="12.75" customHeight="1" x14ac:dyDescent="0.2">
      <c r="A30" s="100"/>
      <c r="B30" s="101"/>
      <c r="C30" s="101"/>
      <c r="D30" s="102"/>
      <c r="E30" s="74" t="s">
        <v>241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103">
        <v>85403.88</v>
      </c>
      <c r="V30" s="103"/>
      <c r="W30" s="103"/>
      <c r="X30" s="103"/>
      <c r="Y30" s="103"/>
      <c r="Z30" s="103" t="s">
        <v>242</v>
      </c>
      <c r="AA30" s="103"/>
      <c r="AB30" s="103"/>
      <c r="AC30" s="103"/>
      <c r="AD30" s="103"/>
      <c r="AE30" s="104" t="s">
        <v>242</v>
      </c>
      <c r="AF30" s="105"/>
      <c r="AG30" s="105"/>
      <c r="AH30" s="106"/>
      <c r="AI30" s="104">
        <f>IF(ISNUMBER(U30),U30,0)+IF(ISNUMBER(Z30),Z30,0)</f>
        <v>85403.88</v>
      </c>
      <c r="AJ30" s="105"/>
      <c r="AK30" s="105"/>
      <c r="AL30" s="105"/>
      <c r="AM30" s="106"/>
      <c r="AN30" s="104">
        <v>195460</v>
      </c>
      <c r="AO30" s="105"/>
      <c r="AP30" s="105"/>
      <c r="AQ30" s="105"/>
      <c r="AR30" s="106"/>
      <c r="AS30" s="104" t="s">
        <v>242</v>
      </c>
      <c r="AT30" s="105"/>
      <c r="AU30" s="105"/>
      <c r="AV30" s="105"/>
      <c r="AW30" s="106"/>
      <c r="AX30" s="104" t="s">
        <v>242</v>
      </c>
      <c r="AY30" s="105"/>
      <c r="AZ30" s="105"/>
      <c r="BA30" s="106"/>
      <c r="BB30" s="104">
        <f>IF(ISNUMBER(AN30),AN30,0)+IF(ISNUMBER(AS30),AS30,0)</f>
        <v>195460</v>
      </c>
      <c r="BC30" s="105"/>
      <c r="BD30" s="105"/>
      <c r="BE30" s="105"/>
      <c r="BF30" s="106"/>
      <c r="BG30" s="104">
        <v>148825</v>
      </c>
      <c r="BH30" s="105"/>
      <c r="BI30" s="105"/>
      <c r="BJ30" s="105"/>
      <c r="BK30" s="106"/>
      <c r="BL30" s="104" t="s">
        <v>242</v>
      </c>
      <c r="BM30" s="105"/>
      <c r="BN30" s="105"/>
      <c r="BO30" s="105"/>
      <c r="BP30" s="106"/>
      <c r="BQ30" s="104" t="s">
        <v>242</v>
      </c>
      <c r="BR30" s="105"/>
      <c r="BS30" s="105"/>
      <c r="BT30" s="106"/>
      <c r="BU30" s="104">
        <f>IF(ISNUMBER(BG30),BG30,0)+IF(ISNUMBER(BL30),BL30,0)</f>
        <v>148825</v>
      </c>
      <c r="BV30" s="105"/>
      <c r="BW30" s="105"/>
      <c r="BX30" s="105"/>
      <c r="BY30" s="106"/>
      <c r="CA30" s="30" t="s">
        <v>29</v>
      </c>
    </row>
    <row r="31" spans="1:79" s="7" customFormat="1" ht="12.75" customHeight="1" x14ac:dyDescent="0.2">
      <c r="A31" s="125"/>
      <c r="B31" s="126"/>
      <c r="C31" s="126"/>
      <c r="D31" s="127"/>
      <c r="E31" s="62" t="s">
        <v>161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114">
        <v>85403.88</v>
      </c>
      <c r="V31" s="114"/>
      <c r="W31" s="114"/>
      <c r="X31" s="114"/>
      <c r="Y31" s="114"/>
      <c r="Z31" s="114">
        <v>0</v>
      </c>
      <c r="AA31" s="114"/>
      <c r="AB31" s="114"/>
      <c r="AC31" s="114"/>
      <c r="AD31" s="114"/>
      <c r="AE31" s="111">
        <v>0</v>
      </c>
      <c r="AF31" s="112"/>
      <c r="AG31" s="112"/>
      <c r="AH31" s="113"/>
      <c r="AI31" s="111">
        <f>IF(ISNUMBER(U31),U31,0)+IF(ISNUMBER(Z31),Z31,0)</f>
        <v>85403.88</v>
      </c>
      <c r="AJ31" s="112"/>
      <c r="AK31" s="112"/>
      <c r="AL31" s="112"/>
      <c r="AM31" s="113"/>
      <c r="AN31" s="111">
        <v>195460</v>
      </c>
      <c r="AO31" s="112"/>
      <c r="AP31" s="112"/>
      <c r="AQ31" s="112"/>
      <c r="AR31" s="113"/>
      <c r="AS31" s="111">
        <v>0</v>
      </c>
      <c r="AT31" s="112"/>
      <c r="AU31" s="112"/>
      <c r="AV31" s="112"/>
      <c r="AW31" s="113"/>
      <c r="AX31" s="111">
        <v>0</v>
      </c>
      <c r="AY31" s="112"/>
      <c r="AZ31" s="112"/>
      <c r="BA31" s="113"/>
      <c r="BB31" s="111">
        <f>IF(ISNUMBER(AN31),AN31,0)+IF(ISNUMBER(AS31),AS31,0)</f>
        <v>195460</v>
      </c>
      <c r="BC31" s="112"/>
      <c r="BD31" s="112"/>
      <c r="BE31" s="112"/>
      <c r="BF31" s="113"/>
      <c r="BG31" s="111">
        <v>148825</v>
      </c>
      <c r="BH31" s="112"/>
      <c r="BI31" s="112"/>
      <c r="BJ31" s="112"/>
      <c r="BK31" s="113"/>
      <c r="BL31" s="111">
        <v>0</v>
      </c>
      <c r="BM31" s="112"/>
      <c r="BN31" s="112"/>
      <c r="BO31" s="112"/>
      <c r="BP31" s="113"/>
      <c r="BQ31" s="111">
        <v>0</v>
      </c>
      <c r="BR31" s="112"/>
      <c r="BS31" s="112"/>
      <c r="BT31" s="113"/>
      <c r="BU31" s="111">
        <f>IF(ISNUMBER(BG31),BG31,0)+IF(ISNUMBER(BL31),BL31,0)</f>
        <v>148825</v>
      </c>
      <c r="BV31" s="112"/>
      <c r="BW31" s="112"/>
      <c r="BX31" s="112"/>
      <c r="BY31" s="113"/>
    </row>
    <row r="33" spans="1:79" ht="14.25" customHeight="1" x14ac:dyDescent="0.2">
      <c r="A33" s="90" t="s">
        <v>310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15" customHeight="1" x14ac:dyDescent="0.2">
      <c r="A34" s="110" t="s">
        <v>232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</row>
    <row r="35" spans="1:79" ht="22.5" customHeight="1" x14ac:dyDescent="0.2">
      <c r="A35" s="91" t="s">
        <v>3</v>
      </c>
      <c r="B35" s="92"/>
      <c r="C35" s="92"/>
      <c r="D35" s="93"/>
      <c r="E35" s="91" t="s">
        <v>20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66" t="s">
        <v>236</v>
      </c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8"/>
      <c r="AR35" s="56" t="s">
        <v>238</v>
      </c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</row>
    <row r="36" spans="1:79" ht="36" customHeight="1" x14ac:dyDescent="0.2">
      <c r="A36" s="94"/>
      <c r="B36" s="95"/>
      <c r="C36" s="95"/>
      <c r="D36" s="96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56" t="s">
        <v>5</v>
      </c>
      <c r="Y36" s="56"/>
      <c r="Z36" s="56"/>
      <c r="AA36" s="56"/>
      <c r="AB36" s="56"/>
      <c r="AC36" s="56" t="s">
        <v>4</v>
      </c>
      <c r="AD36" s="56"/>
      <c r="AE36" s="56"/>
      <c r="AF36" s="56"/>
      <c r="AG36" s="56"/>
      <c r="AH36" s="87" t="s">
        <v>130</v>
      </c>
      <c r="AI36" s="88"/>
      <c r="AJ36" s="88"/>
      <c r="AK36" s="88"/>
      <c r="AL36" s="89"/>
      <c r="AM36" s="66" t="s">
        <v>6</v>
      </c>
      <c r="AN36" s="67"/>
      <c r="AO36" s="67"/>
      <c r="AP36" s="67"/>
      <c r="AQ36" s="68"/>
      <c r="AR36" s="66" t="s">
        <v>5</v>
      </c>
      <c r="AS36" s="67"/>
      <c r="AT36" s="67"/>
      <c r="AU36" s="67"/>
      <c r="AV36" s="68"/>
      <c r="AW36" s="66" t="s">
        <v>4</v>
      </c>
      <c r="AX36" s="67"/>
      <c r="AY36" s="67"/>
      <c r="AZ36" s="67"/>
      <c r="BA36" s="68"/>
      <c r="BB36" s="87" t="s">
        <v>130</v>
      </c>
      <c r="BC36" s="88"/>
      <c r="BD36" s="88"/>
      <c r="BE36" s="88"/>
      <c r="BF36" s="89"/>
      <c r="BG36" s="66" t="s">
        <v>108</v>
      </c>
      <c r="BH36" s="67"/>
      <c r="BI36" s="67"/>
      <c r="BJ36" s="67"/>
      <c r="BK36" s="68"/>
    </row>
    <row r="37" spans="1:79" ht="15" customHeight="1" x14ac:dyDescent="0.2">
      <c r="A37" s="66">
        <v>1</v>
      </c>
      <c r="B37" s="67"/>
      <c r="C37" s="67"/>
      <c r="D37" s="68"/>
      <c r="E37" s="66">
        <v>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8"/>
      <c r="X37" s="56">
        <v>3</v>
      </c>
      <c r="Y37" s="56"/>
      <c r="Z37" s="56"/>
      <c r="AA37" s="56"/>
      <c r="AB37" s="56"/>
      <c r="AC37" s="56">
        <v>4</v>
      </c>
      <c r="AD37" s="56"/>
      <c r="AE37" s="56"/>
      <c r="AF37" s="56"/>
      <c r="AG37" s="56"/>
      <c r="AH37" s="56">
        <v>5</v>
      </c>
      <c r="AI37" s="56"/>
      <c r="AJ37" s="56"/>
      <c r="AK37" s="56"/>
      <c r="AL37" s="56"/>
      <c r="AM37" s="56">
        <v>6</v>
      </c>
      <c r="AN37" s="56"/>
      <c r="AO37" s="56"/>
      <c r="AP37" s="56"/>
      <c r="AQ37" s="56"/>
      <c r="AR37" s="66">
        <v>7</v>
      </c>
      <c r="AS37" s="67"/>
      <c r="AT37" s="67"/>
      <c r="AU37" s="67"/>
      <c r="AV37" s="68"/>
      <c r="AW37" s="66">
        <v>8</v>
      </c>
      <c r="AX37" s="67"/>
      <c r="AY37" s="67"/>
      <c r="AZ37" s="67"/>
      <c r="BA37" s="68"/>
      <c r="BB37" s="66">
        <v>9</v>
      </c>
      <c r="BC37" s="67"/>
      <c r="BD37" s="67"/>
      <c r="BE37" s="67"/>
      <c r="BF37" s="68"/>
      <c r="BG37" s="66">
        <v>10</v>
      </c>
      <c r="BH37" s="67"/>
      <c r="BI37" s="67"/>
      <c r="BJ37" s="67"/>
      <c r="BK37" s="68"/>
    </row>
    <row r="38" spans="1:79" ht="20.25" hidden="1" customHeight="1" x14ac:dyDescent="0.2">
      <c r="A38" s="69" t="s">
        <v>68</v>
      </c>
      <c r="B38" s="70"/>
      <c r="C38" s="70"/>
      <c r="D38" s="71"/>
      <c r="E38" s="69" t="s">
        <v>69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32" t="s">
        <v>72</v>
      </c>
      <c r="Y38" s="32"/>
      <c r="Z38" s="32"/>
      <c r="AA38" s="32"/>
      <c r="AB38" s="32"/>
      <c r="AC38" s="32" t="s">
        <v>73</v>
      </c>
      <c r="AD38" s="32"/>
      <c r="AE38" s="32"/>
      <c r="AF38" s="32"/>
      <c r="AG38" s="32"/>
      <c r="AH38" s="69" t="s">
        <v>106</v>
      </c>
      <c r="AI38" s="70"/>
      <c r="AJ38" s="70"/>
      <c r="AK38" s="70"/>
      <c r="AL38" s="71"/>
      <c r="AM38" s="97" t="s">
        <v>198</v>
      </c>
      <c r="AN38" s="98"/>
      <c r="AO38" s="98"/>
      <c r="AP38" s="98"/>
      <c r="AQ38" s="99"/>
      <c r="AR38" s="69" t="s">
        <v>74</v>
      </c>
      <c r="AS38" s="70"/>
      <c r="AT38" s="70"/>
      <c r="AU38" s="70"/>
      <c r="AV38" s="71"/>
      <c r="AW38" s="69" t="s">
        <v>75</v>
      </c>
      <c r="AX38" s="70"/>
      <c r="AY38" s="70"/>
      <c r="AZ38" s="70"/>
      <c r="BA38" s="71"/>
      <c r="BB38" s="69" t="s">
        <v>107</v>
      </c>
      <c r="BC38" s="70"/>
      <c r="BD38" s="70"/>
      <c r="BE38" s="70"/>
      <c r="BF38" s="71"/>
      <c r="BG38" s="97" t="s">
        <v>198</v>
      </c>
      <c r="BH38" s="98"/>
      <c r="BI38" s="98"/>
      <c r="BJ38" s="98"/>
      <c r="BK38" s="99"/>
      <c r="CA38" t="s">
        <v>30</v>
      </c>
    </row>
    <row r="39" spans="1:79" s="30" customFormat="1" ht="12.75" customHeight="1" x14ac:dyDescent="0.2">
      <c r="A39" s="100"/>
      <c r="B39" s="101"/>
      <c r="C39" s="101"/>
      <c r="D39" s="102"/>
      <c r="E39" s="74" t="s">
        <v>241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104">
        <v>0</v>
      </c>
      <c r="Y39" s="105"/>
      <c r="Z39" s="105"/>
      <c r="AA39" s="105"/>
      <c r="AB39" s="106"/>
      <c r="AC39" s="104" t="s">
        <v>242</v>
      </c>
      <c r="AD39" s="105"/>
      <c r="AE39" s="105"/>
      <c r="AF39" s="105"/>
      <c r="AG39" s="106"/>
      <c r="AH39" s="104" t="s">
        <v>242</v>
      </c>
      <c r="AI39" s="105"/>
      <c r="AJ39" s="105"/>
      <c r="AK39" s="105"/>
      <c r="AL39" s="106"/>
      <c r="AM39" s="104">
        <f>IF(ISNUMBER(X39),X39,0)+IF(ISNUMBER(AC39),AC39,0)</f>
        <v>0</v>
      </c>
      <c r="AN39" s="105"/>
      <c r="AO39" s="105"/>
      <c r="AP39" s="105"/>
      <c r="AQ39" s="106"/>
      <c r="AR39" s="104">
        <v>0</v>
      </c>
      <c r="AS39" s="105"/>
      <c r="AT39" s="105"/>
      <c r="AU39" s="105"/>
      <c r="AV39" s="106"/>
      <c r="AW39" s="104" t="s">
        <v>242</v>
      </c>
      <c r="AX39" s="105"/>
      <c r="AY39" s="105"/>
      <c r="AZ39" s="105"/>
      <c r="BA39" s="106"/>
      <c r="BB39" s="104" t="s">
        <v>242</v>
      </c>
      <c r="BC39" s="105"/>
      <c r="BD39" s="105"/>
      <c r="BE39" s="105"/>
      <c r="BF39" s="106"/>
      <c r="BG39" s="103">
        <f>IF(ISNUMBER(AR39),AR39,0)+IF(ISNUMBER(AW39),AW39,0)</f>
        <v>0</v>
      </c>
      <c r="BH39" s="103"/>
      <c r="BI39" s="103"/>
      <c r="BJ39" s="103"/>
      <c r="BK39" s="103"/>
      <c r="CA39" s="30" t="s">
        <v>31</v>
      </c>
    </row>
    <row r="40" spans="1:79" s="7" customFormat="1" ht="12.75" customHeight="1" x14ac:dyDescent="0.2">
      <c r="A40" s="125"/>
      <c r="B40" s="126"/>
      <c r="C40" s="126"/>
      <c r="D40" s="127"/>
      <c r="E40" s="62" t="s">
        <v>161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111">
        <v>0</v>
      </c>
      <c r="Y40" s="112"/>
      <c r="Z40" s="112"/>
      <c r="AA40" s="112"/>
      <c r="AB40" s="113"/>
      <c r="AC40" s="111">
        <v>0</v>
      </c>
      <c r="AD40" s="112"/>
      <c r="AE40" s="112"/>
      <c r="AF40" s="112"/>
      <c r="AG40" s="113"/>
      <c r="AH40" s="111">
        <v>0</v>
      </c>
      <c r="AI40" s="112"/>
      <c r="AJ40" s="112"/>
      <c r="AK40" s="112"/>
      <c r="AL40" s="113"/>
      <c r="AM40" s="111">
        <f>IF(ISNUMBER(X40),X40,0)+IF(ISNUMBER(AC40),AC40,0)</f>
        <v>0</v>
      </c>
      <c r="AN40" s="112"/>
      <c r="AO40" s="112"/>
      <c r="AP40" s="112"/>
      <c r="AQ40" s="113"/>
      <c r="AR40" s="111">
        <v>0</v>
      </c>
      <c r="AS40" s="112"/>
      <c r="AT40" s="112"/>
      <c r="AU40" s="112"/>
      <c r="AV40" s="113"/>
      <c r="AW40" s="111">
        <v>0</v>
      </c>
      <c r="AX40" s="112"/>
      <c r="AY40" s="112"/>
      <c r="AZ40" s="112"/>
      <c r="BA40" s="113"/>
      <c r="BB40" s="111">
        <v>0</v>
      </c>
      <c r="BC40" s="112"/>
      <c r="BD40" s="112"/>
      <c r="BE40" s="112"/>
      <c r="BF40" s="113"/>
      <c r="BG40" s="114">
        <f>IF(ISNUMBER(AR40),AR40,0)+IF(ISNUMBER(AW40),AW40,0)</f>
        <v>0</v>
      </c>
      <c r="BH40" s="114"/>
      <c r="BI40" s="114"/>
      <c r="BJ40" s="114"/>
      <c r="BK40" s="114"/>
    </row>
    <row r="41" spans="1:79" s="5" customFormat="1" ht="12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">
      <c r="A43" s="82" t="s">
        <v>131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11"/>
    </row>
    <row r="44" spans="1:79" ht="14.25" customHeight="1" x14ac:dyDescent="0.2">
      <c r="A44" s="82" t="s">
        <v>297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">
      <c r="A45" s="45" t="s">
        <v>232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</row>
    <row r="46" spans="1:79" ht="23.1" customHeight="1" x14ac:dyDescent="0.2">
      <c r="A46" s="115" t="s">
        <v>132</v>
      </c>
      <c r="B46" s="116"/>
      <c r="C46" s="116"/>
      <c r="D46" s="117"/>
      <c r="E46" s="56" t="s">
        <v>20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66" t="s">
        <v>233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8"/>
      <c r="AN46" s="66" t="s">
        <v>234</v>
      </c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8"/>
      <c r="BG46" s="66" t="s">
        <v>235</v>
      </c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8"/>
    </row>
    <row r="47" spans="1:79" ht="48.75" customHeight="1" x14ac:dyDescent="0.2">
      <c r="A47" s="118"/>
      <c r="B47" s="119"/>
      <c r="C47" s="119"/>
      <c r="D47" s="120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66" t="s">
        <v>5</v>
      </c>
      <c r="V47" s="67"/>
      <c r="W47" s="67"/>
      <c r="X47" s="67"/>
      <c r="Y47" s="68"/>
      <c r="Z47" s="66" t="s">
        <v>4</v>
      </c>
      <c r="AA47" s="67"/>
      <c r="AB47" s="67"/>
      <c r="AC47" s="67"/>
      <c r="AD47" s="68"/>
      <c r="AE47" s="87" t="s">
        <v>130</v>
      </c>
      <c r="AF47" s="88"/>
      <c r="AG47" s="88"/>
      <c r="AH47" s="89"/>
      <c r="AI47" s="66" t="s">
        <v>6</v>
      </c>
      <c r="AJ47" s="67"/>
      <c r="AK47" s="67"/>
      <c r="AL47" s="67"/>
      <c r="AM47" s="68"/>
      <c r="AN47" s="66" t="s">
        <v>5</v>
      </c>
      <c r="AO47" s="67"/>
      <c r="AP47" s="67"/>
      <c r="AQ47" s="67"/>
      <c r="AR47" s="68"/>
      <c r="AS47" s="66" t="s">
        <v>4</v>
      </c>
      <c r="AT47" s="67"/>
      <c r="AU47" s="67"/>
      <c r="AV47" s="67"/>
      <c r="AW47" s="68"/>
      <c r="AX47" s="87" t="s">
        <v>130</v>
      </c>
      <c r="AY47" s="88"/>
      <c r="AZ47" s="88"/>
      <c r="BA47" s="89"/>
      <c r="BB47" s="66" t="s">
        <v>108</v>
      </c>
      <c r="BC47" s="67"/>
      <c r="BD47" s="67"/>
      <c r="BE47" s="67"/>
      <c r="BF47" s="68"/>
      <c r="BG47" s="66" t="s">
        <v>5</v>
      </c>
      <c r="BH47" s="67"/>
      <c r="BI47" s="67"/>
      <c r="BJ47" s="67"/>
      <c r="BK47" s="68"/>
      <c r="BL47" s="66" t="s">
        <v>4</v>
      </c>
      <c r="BM47" s="67"/>
      <c r="BN47" s="67"/>
      <c r="BO47" s="67"/>
      <c r="BP47" s="68"/>
      <c r="BQ47" s="87" t="s">
        <v>130</v>
      </c>
      <c r="BR47" s="88"/>
      <c r="BS47" s="88"/>
      <c r="BT47" s="89"/>
      <c r="BU47" s="66" t="s">
        <v>109</v>
      </c>
      <c r="BV47" s="67"/>
      <c r="BW47" s="67"/>
      <c r="BX47" s="67"/>
      <c r="BY47" s="68"/>
    </row>
    <row r="48" spans="1:79" ht="15" customHeight="1" x14ac:dyDescent="0.2">
      <c r="A48" s="66">
        <v>1</v>
      </c>
      <c r="B48" s="67"/>
      <c r="C48" s="67"/>
      <c r="D48" s="68"/>
      <c r="E48" s="66">
        <v>2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66">
        <v>3</v>
      </c>
      <c r="V48" s="67"/>
      <c r="W48" s="67"/>
      <c r="X48" s="67"/>
      <c r="Y48" s="68"/>
      <c r="Z48" s="66">
        <v>4</v>
      </c>
      <c r="AA48" s="67"/>
      <c r="AB48" s="67"/>
      <c r="AC48" s="67"/>
      <c r="AD48" s="68"/>
      <c r="AE48" s="66">
        <v>5</v>
      </c>
      <c r="AF48" s="67"/>
      <c r="AG48" s="67"/>
      <c r="AH48" s="68"/>
      <c r="AI48" s="66">
        <v>6</v>
      </c>
      <c r="AJ48" s="67"/>
      <c r="AK48" s="67"/>
      <c r="AL48" s="67"/>
      <c r="AM48" s="68"/>
      <c r="AN48" s="66">
        <v>7</v>
      </c>
      <c r="AO48" s="67"/>
      <c r="AP48" s="67"/>
      <c r="AQ48" s="67"/>
      <c r="AR48" s="68"/>
      <c r="AS48" s="66">
        <v>8</v>
      </c>
      <c r="AT48" s="67"/>
      <c r="AU48" s="67"/>
      <c r="AV48" s="67"/>
      <c r="AW48" s="68"/>
      <c r="AX48" s="66">
        <v>9</v>
      </c>
      <c r="AY48" s="67"/>
      <c r="AZ48" s="67"/>
      <c r="BA48" s="68"/>
      <c r="BB48" s="66">
        <v>10</v>
      </c>
      <c r="BC48" s="67"/>
      <c r="BD48" s="67"/>
      <c r="BE48" s="67"/>
      <c r="BF48" s="68"/>
      <c r="BG48" s="66">
        <v>11</v>
      </c>
      <c r="BH48" s="67"/>
      <c r="BI48" s="67"/>
      <c r="BJ48" s="67"/>
      <c r="BK48" s="68"/>
      <c r="BL48" s="66">
        <v>12</v>
      </c>
      <c r="BM48" s="67"/>
      <c r="BN48" s="67"/>
      <c r="BO48" s="67"/>
      <c r="BP48" s="68"/>
      <c r="BQ48" s="66">
        <v>13</v>
      </c>
      <c r="BR48" s="67"/>
      <c r="BS48" s="67"/>
      <c r="BT48" s="68"/>
      <c r="BU48" s="66">
        <v>14</v>
      </c>
      <c r="BV48" s="67"/>
      <c r="BW48" s="67"/>
      <c r="BX48" s="67"/>
      <c r="BY48" s="68"/>
    </row>
    <row r="49" spans="1:79" s="1" customFormat="1" ht="12.75" hidden="1" customHeight="1" x14ac:dyDescent="0.2">
      <c r="A49" s="69" t="s">
        <v>76</v>
      </c>
      <c r="B49" s="70"/>
      <c r="C49" s="70"/>
      <c r="D49" s="71"/>
      <c r="E49" s="69" t="s">
        <v>69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77</v>
      </c>
      <c r="V49" s="70"/>
      <c r="W49" s="70"/>
      <c r="X49" s="70"/>
      <c r="Y49" s="71"/>
      <c r="Z49" s="69" t="s">
        <v>78</v>
      </c>
      <c r="AA49" s="70"/>
      <c r="AB49" s="70"/>
      <c r="AC49" s="70"/>
      <c r="AD49" s="71"/>
      <c r="AE49" s="69" t="s">
        <v>103</v>
      </c>
      <c r="AF49" s="70"/>
      <c r="AG49" s="70"/>
      <c r="AH49" s="71"/>
      <c r="AI49" s="97" t="s">
        <v>197</v>
      </c>
      <c r="AJ49" s="98"/>
      <c r="AK49" s="98"/>
      <c r="AL49" s="98"/>
      <c r="AM49" s="99"/>
      <c r="AN49" s="69" t="s">
        <v>79</v>
      </c>
      <c r="AO49" s="70"/>
      <c r="AP49" s="70"/>
      <c r="AQ49" s="70"/>
      <c r="AR49" s="71"/>
      <c r="AS49" s="69" t="s">
        <v>80</v>
      </c>
      <c r="AT49" s="70"/>
      <c r="AU49" s="70"/>
      <c r="AV49" s="70"/>
      <c r="AW49" s="71"/>
      <c r="AX49" s="69" t="s">
        <v>104</v>
      </c>
      <c r="AY49" s="70"/>
      <c r="AZ49" s="70"/>
      <c r="BA49" s="71"/>
      <c r="BB49" s="97" t="s">
        <v>197</v>
      </c>
      <c r="BC49" s="98"/>
      <c r="BD49" s="98"/>
      <c r="BE49" s="98"/>
      <c r="BF49" s="99"/>
      <c r="BG49" s="69" t="s">
        <v>70</v>
      </c>
      <c r="BH49" s="70"/>
      <c r="BI49" s="70"/>
      <c r="BJ49" s="70"/>
      <c r="BK49" s="71"/>
      <c r="BL49" s="69" t="s">
        <v>71</v>
      </c>
      <c r="BM49" s="70"/>
      <c r="BN49" s="70"/>
      <c r="BO49" s="70"/>
      <c r="BP49" s="71"/>
      <c r="BQ49" s="69" t="s">
        <v>105</v>
      </c>
      <c r="BR49" s="70"/>
      <c r="BS49" s="70"/>
      <c r="BT49" s="71"/>
      <c r="BU49" s="97" t="s">
        <v>197</v>
      </c>
      <c r="BV49" s="98"/>
      <c r="BW49" s="98"/>
      <c r="BX49" s="98"/>
      <c r="BY49" s="99"/>
      <c r="CA49" t="s">
        <v>32</v>
      </c>
    </row>
    <row r="50" spans="1:79" s="30" customFormat="1" ht="12.75" customHeight="1" x14ac:dyDescent="0.2">
      <c r="A50" s="100">
        <v>2210</v>
      </c>
      <c r="B50" s="101"/>
      <c r="C50" s="101"/>
      <c r="D50" s="102"/>
      <c r="E50" s="121" t="s">
        <v>245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3"/>
      <c r="U50" s="104">
        <v>68603.88</v>
      </c>
      <c r="V50" s="105"/>
      <c r="W50" s="105"/>
      <c r="X50" s="105"/>
      <c r="Y50" s="106"/>
      <c r="Z50" s="104">
        <v>0</v>
      </c>
      <c r="AA50" s="105"/>
      <c r="AB50" s="105"/>
      <c r="AC50" s="105"/>
      <c r="AD50" s="106"/>
      <c r="AE50" s="104">
        <v>0</v>
      </c>
      <c r="AF50" s="105"/>
      <c r="AG50" s="105"/>
      <c r="AH50" s="106"/>
      <c r="AI50" s="104">
        <f>IF(ISNUMBER(U50),U50,0)+IF(ISNUMBER(Z50),Z50,0)</f>
        <v>68603.88</v>
      </c>
      <c r="AJ50" s="105"/>
      <c r="AK50" s="105"/>
      <c r="AL50" s="105"/>
      <c r="AM50" s="106"/>
      <c r="AN50" s="104">
        <v>81100</v>
      </c>
      <c r="AO50" s="105"/>
      <c r="AP50" s="105"/>
      <c r="AQ50" s="105"/>
      <c r="AR50" s="106"/>
      <c r="AS50" s="104">
        <v>0</v>
      </c>
      <c r="AT50" s="105"/>
      <c r="AU50" s="105"/>
      <c r="AV50" s="105"/>
      <c r="AW50" s="106"/>
      <c r="AX50" s="104">
        <v>0</v>
      </c>
      <c r="AY50" s="105"/>
      <c r="AZ50" s="105"/>
      <c r="BA50" s="106"/>
      <c r="BB50" s="104">
        <f>IF(ISNUMBER(AN50),AN50,0)+IF(ISNUMBER(AS50),AS50,0)</f>
        <v>81100</v>
      </c>
      <c r="BC50" s="105"/>
      <c r="BD50" s="105"/>
      <c r="BE50" s="105"/>
      <c r="BF50" s="106"/>
      <c r="BG50" s="104">
        <v>103300</v>
      </c>
      <c r="BH50" s="105"/>
      <c r="BI50" s="105"/>
      <c r="BJ50" s="105"/>
      <c r="BK50" s="106"/>
      <c r="BL50" s="104">
        <v>0</v>
      </c>
      <c r="BM50" s="105"/>
      <c r="BN50" s="105"/>
      <c r="BO50" s="105"/>
      <c r="BP50" s="106"/>
      <c r="BQ50" s="104">
        <v>0</v>
      </c>
      <c r="BR50" s="105"/>
      <c r="BS50" s="105"/>
      <c r="BT50" s="106"/>
      <c r="BU50" s="104">
        <f>IF(ISNUMBER(BG50),BG50,0)+IF(ISNUMBER(BL50),BL50,0)</f>
        <v>103300</v>
      </c>
      <c r="BV50" s="105"/>
      <c r="BW50" s="105"/>
      <c r="BX50" s="105"/>
      <c r="BY50" s="106"/>
      <c r="CA50" s="30" t="s">
        <v>33</v>
      </c>
    </row>
    <row r="51" spans="1:79" s="30" customFormat="1" ht="12.75" customHeight="1" x14ac:dyDescent="0.2">
      <c r="A51" s="100">
        <v>2240</v>
      </c>
      <c r="B51" s="101"/>
      <c r="C51" s="101"/>
      <c r="D51" s="102"/>
      <c r="E51" s="121" t="s">
        <v>246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3"/>
      <c r="U51" s="104">
        <v>16800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16800</v>
      </c>
      <c r="AJ51" s="105"/>
      <c r="AK51" s="105"/>
      <c r="AL51" s="105"/>
      <c r="AM51" s="106"/>
      <c r="AN51" s="104">
        <v>20000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20000</v>
      </c>
      <c r="BC51" s="105"/>
      <c r="BD51" s="105"/>
      <c r="BE51" s="105"/>
      <c r="BF51" s="106"/>
      <c r="BG51" s="104">
        <v>20000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20000</v>
      </c>
      <c r="BV51" s="105"/>
      <c r="BW51" s="105"/>
      <c r="BX51" s="105"/>
      <c r="BY51" s="106"/>
    </row>
    <row r="52" spans="1:79" s="30" customFormat="1" ht="12.75" customHeight="1" x14ac:dyDescent="0.2">
      <c r="A52" s="100">
        <v>2730</v>
      </c>
      <c r="B52" s="101"/>
      <c r="C52" s="101"/>
      <c r="D52" s="102"/>
      <c r="E52" s="121" t="s">
        <v>346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3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94360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94360</v>
      </c>
      <c r="BC52" s="105"/>
      <c r="BD52" s="105"/>
      <c r="BE52" s="105"/>
      <c r="BF52" s="106"/>
      <c r="BG52" s="104">
        <v>25525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25525</v>
      </c>
      <c r="BV52" s="105"/>
      <c r="BW52" s="105"/>
      <c r="BX52" s="105"/>
      <c r="BY52" s="106"/>
    </row>
    <row r="53" spans="1:79" s="7" customFormat="1" ht="12.75" customHeight="1" x14ac:dyDescent="0.2">
      <c r="A53" s="125"/>
      <c r="B53" s="126"/>
      <c r="C53" s="126"/>
      <c r="D53" s="127"/>
      <c r="E53" s="62" t="s">
        <v>161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111">
        <v>85403.88</v>
      </c>
      <c r="V53" s="112"/>
      <c r="W53" s="112"/>
      <c r="X53" s="112"/>
      <c r="Y53" s="113"/>
      <c r="Z53" s="111">
        <v>0</v>
      </c>
      <c r="AA53" s="112"/>
      <c r="AB53" s="112"/>
      <c r="AC53" s="112"/>
      <c r="AD53" s="113"/>
      <c r="AE53" s="111">
        <v>0</v>
      </c>
      <c r="AF53" s="112"/>
      <c r="AG53" s="112"/>
      <c r="AH53" s="113"/>
      <c r="AI53" s="111">
        <f>IF(ISNUMBER(U53),U53,0)+IF(ISNUMBER(Z53),Z53,0)</f>
        <v>85403.88</v>
      </c>
      <c r="AJ53" s="112"/>
      <c r="AK53" s="112"/>
      <c r="AL53" s="112"/>
      <c r="AM53" s="113"/>
      <c r="AN53" s="111">
        <v>195460</v>
      </c>
      <c r="AO53" s="112"/>
      <c r="AP53" s="112"/>
      <c r="AQ53" s="112"/>
      <c r="AR53" s="113"/>
      <c r="AS53" s="111">
        <v>0</v>
      </c>
      <c r="AT53" s="112"/>
      <c r="AU53" s="112"/>
      <c r="AV53" s="112"/>
      <c r="AW53" s="113"/>
      <c r="AX53" s="111">
        <v>0</v>
      </c>
      <c r="AY53" s="112"/>
      <c r="AZ53" s="112"/>
      <c r="BA53" s="113"/>
      <c r="BB53" s="111">
        <f>IF(ISNUMBER(AN53),AN53,0)+IF(ISNUMBER(AS53),AS53,0)</f>
        <v>195460</v>
      </c>
      <c r="BC53" s="112"/>
      <c r="BD53" s="112"/>
      <c r="BE53" s="112"/>
      <c r="BF53" s="113"/>
      <c r="BG53" s="111">
        <v>148825</v>
      </c>
      <c r="BH53" s="112"/>
      <c r="BI53" s="112"/>
      <c r="BJ53" s="112"/>
      <c r="BK53" s="113"/>
      <c r="BL53" s="111">
        <v>0</v>
      </c>
      <c r="BM53" s="112"/>
      <c r="BN53" s="112"/>
      <c r="BO53" s="112"/>
      <c r="BP53" s="113"/>
      <c r="BQ53" s="111">
        <v>0</v>
      </c>
      <c r="BR53" s="112"/>
      <c r="BS53" s="112"/>
      <c r="BT53" s="113"/>
      <c r="BU53" s="111">
        <f>IF(ISNUMBER(BG53),BG53,0)+IF(ISNUMBER(BL53),BL53,0)</f>
        <v>148825</v>
      </c>
      <c r="BV53" s="112"/>
      <c r="BW53" s="112"/>
      <c r="BX53" s="112"/>
      <c r="BY53" s="113"/>
    </row>
    <row r="55" spans="1:79" ht="14.25" customHeight="1" x14ac:dyDescent="0.2">
      <c r="A55" s="82" t="s">
        <v>298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">
      <c r="A56" s="110" t="s">
        <v>232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</row>
    <row r="57" spans="1:79" ht="23.1" customHeight="1" x14ac:dyDescent="0.2">
      <c r="A57" s="115" t="s">
        <v>133</v>
      </c>
      <c r="B57" s="116"/>
      <c r="C57" s="116"/>
      <c r="D57" s="116"/>
      <c r="E57" s="117"/>
      <c r="F57" s="56" t="s">
        <v>20</v>
      </c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66" t="s">
        <v>233</v>
      </c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8"/>
      <c r="AN57" s="66" t="s">
        <v>234</v>
      </c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8"/>
      <c r="BG57" s="66" t="s">
        <v>235</v>
      </c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8"/>
    </row>
    <row r="58" spans="1:79" ht="51.75" customHeight="1" x14ac:dyDescent="0.2">
      <c r="A58" s="118"/>
      <c r="B58" s="119"/>
      <c r="C58" s="119"/>
      <c r="D58" s="119"/>
      <c r="E58" s="120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66" t="s">
        <v>5</v>
      </c>
      <c r="V58" s="67"/>
      <c r="W58" s="67"/>
      <c r="X58" s="67"/>
      <c r="Y58" s="68"/>
      <c r="Z58" s="66" t="s">
        <v>4</v>
      </c>
      <c r="AA58" s="67"/>
      <c r="AB58" s="67"/>
      <c r="AC58" s="67"/>
      <c r="AD58" s="68"/>
      <c r="AE58" s="87" t="s">
        <v>130</v>
      </c>
      <c r="AF58" s="88"/>
      <c r="AG58" s="88"/>
      <c r="AH58" s="89"/>
      <c r="AI58" s="66" t="s">
        <v>6</v>
      </c>
      <c r="AJ58" s="67"/>
      <c r="AK58" s="67"/>
      <c r="AL58" s="67"/>
      <c r="AM58" s="68"/>
      <c r="AN58" s="66" t="s">
        <v>5</v>
      </c>
      <c r="AO58" s="67"/>
      <c r="AP58" s="67"/>
      <c r="AQ58" s="67"/>
      <c r="AR58" s="68"/>
      <c r="AS58" s="66" t="s">
        <v>4</v>
      </c>
      <c r="AT58" s="67"/>
      <c r="AU58" s="67"/>
      <c r="AV58" s="67"/>
      <c r="AW58" s="68"/>
      <c r="AX58" s="87" t="s">
        <v>130</v>
      </c>
      <c r="AY58" s="88"/>
      <c r="AZ58" s="88"/>
      <c r="BA58" s="89"/>
      <c r="BB58" s="66" t="s">
        <v>108</v>
      </c>
      <c r="BC58" s="67"/>
      <c r="BD58" s="67"/>
      <c r="BE58" s="67"/>
      <c r="BF58" s="68"/>
      <c r="BG58" s="66" t="s">
        <v>5</v>
      </c>
      <c r="BH58" s="67"/>
      <c r="BI58" s="67"/>
      <c r="BJ58" s="67"/>
      <c r="BK58" s="68"/>
      <c r="BL58" s="66" t="s">
        <v>4</v>
      </c>
      <c r="BM58" s="67"/>
      <c r="BN58" s="67"/>
      <c r="BO58" s="67"/>
      <c r="BP58" s="68"/>
      <c r="BQ58" s="87" t="s">
        <v>130</v>
      </c>
      <c r="BR58" s="88"/>
      <c r="BS58" s="88"/>
      <c r="BT58" s="89"/>
      <c r="BU58" s="56" t="s">
        <v>109</v>
      </c>
      <c r="BV58" s="56"/>
      <c r="BW58" s="56"/>
      <c r="BX58" s="56"/>
      <c r="BY58" s="56"/>
    </row>
    <row r="59" spans="1:79" ht="15" customHeight="1" x14ac:dyDescent="0.2">
      <c r="A59" s="66">
        <v>1</v>
      </c>
      <c r="B59" s="67"/>
      <c r="C59" s="67"/>
      <c r="D59" s="67"/>
      <c r="E59" s="68"/>
      <c r="F59" s="66">
        <v>2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  <c r="U59" s="66">
        <v>3</v>
      </c>
      <c r="V59" s="67"/>
      <c r="W59" s="67"/>
      <c r="X59" s="67"/>
      <c r="Y59" s="68"/>
      <c r="Z59" s="66">
        <v>4</v>
      </c>
      <c r="AA59" s="67"/>
      <c r="AB59" s="67"/>
      <c r="AC59" s="67"/>
      <c r="AD59" s="68"/>
      <c r="AE59" s="66">
        <v>5</v>
      </c>
      <c r="AF59" s="67"/>
      <c r="AG59" s="67"/>
      <c r="AH59" s="68"/>
      <c r="AI59" s="66">
        <v>6</v>
      </c>
      <c r="AJ59" s="67"/>
      <c r="AK59" s="67"/>
      <c r="AL59" s="67"/>
      <c r="AM59" s="68"/>
      <c r="AN59" s="66">
        <v>7</v>
      </c>
      <c r="AO59" s="67"/>
      <c r="AP59" s="67"/>
      <c r="AQ59" s="67"/>
      <c r="AR59" s="68"/>
      <c r="AS59" s="66">
        <v>8</v>
      </c>
      <c r="AT59" s="67"/>
      <c r="AU59" s="67"/>
      <c r="AV59" s="67"/>
      <c r="AW59" s="68"/>
      <c r="AX59" s="66">
        <v>9</v>
      </c>
      <c r="AY59" s="67"/>
      <c r="AZ59" s="67"/>
      <c r="BA59" s="68"/>
      <c r="BB59" s="66">
        <v>10</v>
      </c>
      <c r="BC59" s="67"/>
      <c r="BD59" s="67"/>
      <c r="BE59" s="67"/>
      <c r="BF59" s="68"/>
      <c r="BG59" s="66">
        <v>11</v>
      </c>
      <c r="BH59" s="67"/>
      <c r="BI59" s="67"/>
      <c r="BJ59" s="67"/>
      <c r="BK59" s="68"/>
      <c r="BL59" s="66">
        <v>12</v>
      </c>
      <c r="BM59" s="67"/>
      <c r="BN59" s="67"/>
      <c r="BO59" s="67"/>
      <c r="BP59" s="68"/>
      <c r="BQ59" s="66">
        <v>13</v>
      </c>
      <c r="BR59" s="67"/>
      <c r="BS59" s="67"/>
      <c r="BT59" s="68"/>
      <c r="BU59" s="56">
        <v>14</v>
      </c>
      <c r="BV59" s="56"/>
      <c r="BW59" s="56"/>
      <c r="BX59" s="56"/>
      <c r="BY59" s="56"/>
    </row>
    <row r="60" spans="1:79" s="1" customFormat="1" ht="13.5" hidden="1" customHeight="1" x14ac:dyDescent="0.2">
      <c r="A60" s="69" t="s">
        <v>76</v>
      </c>
      <c r="B60" s="70"/>
      <c r="C60" s="70"/>
      <c r="D60" s="70"/>
      <c r="E60" s="71"/>
      <c r="F60" s="69" t="s">
        <v>69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1"/>
      <c r="U60" s="69" t="s">
        <v>77</v>
      </c>
      <c r="V60" s="70"/>
      <c r="W60" s="70"/>
      <c r="X60" s="70"/>
      <c r="Y60" s="71"/>
      <c r="Z60" s="69" t="s">
        <v>78</v>
      </c>
      <c r="AA60" s="70"/>
      <c r="AB60" s="70"/>
      <c r="AC60" s="70"/>
      <c r="AD60" s="71"/>
      <c r="AE60" s="69" t="s">
        <v>103</v>
      </c>
      <c r="AF60" s="70"/>
      <c r="AG60" s="70"/>
      <c r="AH60" s="71"/>
      <c r="AI60" s="97" t="s">
        <v>197</v>
      </c>
      <c r="AJ60" s="98"/>
      <c r="AK60" s="98"/>
      <c r="AL60" s="98"/>
      <c r="AM60" s="99"/>
      <c r="AN60" s="69" t="s">
        <v>79</v>
      </c>
      <c r="AO60" s="70"/>
      <c r="AP60" s="70"/>
      <c r="AQ60" s="70"/>
      <c r="AR60" s="71"/>
      <c r="AS60" s="69" t="s">
        <v>80</v>
      </c>
      <c r="AT60" s="70"/>
      <c r="AU60" s="70"/>
      <c r="AV60" s="70"/>
      <c r="AW60" s="71"/>
      <c r="AX60" s="69" t="s">
        <v>104</v>
      </c>
      <c r="AY60" s="70"/>
      <c r="AZ60" s="70"/>
      <c r="BA60" s="71"/>
      <c r="BB60" s="97" t="s">
        <v>197</v>
      </c>
      <c r="BC60" s="98"/>
      <c r="BD60" s="98"/>
      <c r="BE60" s="98"/>
      <c r="BF60" s="99"/>
      <c r="BG60" s="69" t="s">
        <v>70</v>
      </c>
      <c r="BH60" s="70"/>
      <c r="BI60" s="70"/>
      <c r="BJ60" s="70"/>
      <c r="BK60" s="71"/>
      <c r="BL60" s="69" t="s">
        <v>71</v>
      </c>
      <c r="BM60" s="70"/>
      <c r="BN60" s="70"/>
      <c r="BO60" s="70"/>
      <c r="BP60" s="71"/>
      <c r="BQ60" s="69" t="s">
        <v>105</v>
      </c>
      <c r="BR60" s="70"/>
      <c r="BS60" s="70"/>
      <c r="BT60" s="71"/>
      <c r="BU60" s="124" t="s">
        <v>197</v>
      </c>
      <c r="BV60" s="124"/>
      <c r="BW60" s="124"/>
      <c r="BX60" s="124"/>
      <c r="BY60" s="124"/>
      <c r="CA60" t="s">
        <v>34</v>
      </c>
    </row>
    <row r="61" spans="1:79" s="7" customFormat="1" ht="12.75" customHeight="1" x14ac:dyDescent="0.2">
      <c r="A61" s="125"/>
      <c r="B61" s="126"/>
      <c r="C61" s="126"/>
      <c r="D61" s="126"/>
      <c r="E61" s="127"/>
      <c r="F61" s="125" t="s">
        <v>161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7"/>
      <c r="U61" s="111"/>
      <c r="V61" s="112"/>
      <c r="W61" s="112"/>
      <c r="X61" s="112"/>
      <c r="Y61" s="113"/>
      <c r="Z61" s="111"/>
      <c r="AA61" s="112"/>
      <c r="AB61" s="112"/>
      <c r="AC61" s="112"/>
      <c r="AD61" s="113"/>
      <c r="AE61" s="111"/>
      <c r="AF61" s="112"/>
      <c r="AG61" s="112"/>
      <c r="AH61" s="113"/>
      <c r="AI61" s="111">
        <f>IF(ISNUMBER(U61),U61,0)+IF(ISNUMBER(Z61),Z61,0)</f>
        <v>0</v>
      </c>
      <c r="AJ61" s="112"/>
      <c r="AK61" s="112"/>
      <c r="AL61" s="112"/>
      <c r="AM61" s="113"/>
      <c r="AN61" s="111"/>
      <c r="AO61" s="112"/>
      <c r="AP61" s="112"/>
      <c r="AQ61" s="112"/>
      <c r="AR61" s="113"/>
      <c r="AS61" s="111"/>
      <c r="AT61" s="112"/>
      <c r="AU61" s="112"/>
      <c r="AV61" s="112"/>
      <c r="AW61" s="113"/>
      <c r="AX61" s="111"/>
      <c r="AY61" s="112"/>
      <c r="AZ61" s="112"/>
      <c r="BA61" s="113"/>
      <c r="BB61" s="111">
        <f>IF(ISNUMBER(AN61),AN61,0)+IF(ISNUMBER(AS61),AS61,0)</f>
        <v>0</v>
      </c>
      <c r="BC61" s="112"/>
      <c r="BD61" s="112"/>
      <c r="BE61" s="112"/>
      <c r="BF61" s="113"/>
      <c r="BG61" s="111"/>
      <c r="BH61" s="112"/>
      <c r="BI61" s="112"/>
      <c r="BJ61" s="112"/>
      <c r="BK61" s="113"/>
      <c r="BL61" s="111"/>
      <c r="BM61" s="112"/>
      <c r="BN61" s="112"/>
      <c r="BO61" s="112"/>
      <c r="BP61" s="113"/>
      <c r="BQ61" s="111"/>
      <c r="BR61" s="112"/>
      <c r="BS61" s="112"/>
      <c r="BT61" s="113"/>
      <c r="BU61" s="111">
        <f>IF(ISNUMBER(BG61),BG61,0)+IF(ISNUMBER(BL61),BL61,0)</f>
        <v>0</v>
      </c>
      <c r="BV61" s="112"/>
      <c r="BW61" s="112"/>
      <c r="BX61" s="112"/>
      <c r="BY61" s="113"/>
      <c r="CA61" s="7" t="s">
        <v>35</v>
      </c>
    </row>
    <row r="63" spans="1:79" ht="14.25" customHeight="1" x14ac:dyDescent="0.2">
      <c r="A63" s="82" t="s">
        <v>311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15" customHeight="1" x14ac:dyDescent="0.2">
      <c r="A64" s="110" t="s">
        <v>232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</row>
    <row r="65" spans="1:79" ht="23.1" customHeight="1" x14ac:dyDescent="0.2">
      <c r="A65" s="115" t="s">
        <v>132</v>
      </c>
      <c r="B65" s="116"/>
      <c r="C65" s="116"/>
      <c r="D65" s="117"/>
      <c r="E65" s="91" t="s">
        <v>20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66" t="s">
        <v>236</v>
      </c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8"/>
      <c r="AR65" s="56" t="s">
        <v>238</v>
      </c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</row>
    <row r="66" spans="1:79" ht="48.75" customHeight="1" x14ac:dyDescent="0.2">
      <c r="A66" s="118"/>
      <c r="B66" s="119"/>
      <c r="C66" s="119"/>
      <c r="D66" s="120"/>
      <c r="E66" s="94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 s="91" t="s">
        <v>5</v>
      </c>
      <c r="Y66" s="92"/>
      <c r="Z66" s="92"/>
      <c r="AA66" s="92"/>
      <c r="AB66" s="93"/>
      <c r="AC66" s="91" t="s">
        <v>4</v>
      </c>
      <c r="AD66" s="92"/>
      <c r="AE66" s="92"/>
      <c r="AF66" s="92"/>
      <c r="AG66" s="93"/>
      <c r="AH66" s="87" t="s">
        <v>130</v>
      </c>
      <c r="AI66" s="88"/>
      <c r="AJ66" s="88"/>
      <c r="AK66" s="88"/>
      <c r="AL66" s="89"/>
      <c r="AM66" s="66" t="s">
        <v>6</v>
      </c>
      <c r="AN66" s="67"/>
      <c r="AO66" s="67"/>
      <c r="AP66" s="67"/>
      <c r="AQ66" s="68"/>
      <c r="AR66" s="66" t="s">
        <v>5</v>
      </c>
      <c r="AS66" s="67"/>
      <c r="AT66" s="67"/>
      <c r="AU66" s="67"/>
      <c r="AV66" s="68"/>
      <c r="AW66" s="66" t="s">
        <v>4</v>
      </c>
      <c r="AX66" s="67"/>
      <c r="AY66" s="67"/>
      <c r="AZ66" s="67"/>
      <c r="BA66" s="68"/>
      <c r="BB66" s="87" t="s">
        <v>130</v>
      </c>
      <c r="BC66" s="88"/>
      <c r="BD66" s="88"/>
      <c r="BE66" s="88"/>
      <c r="BF66" s="89"/>
      <c r="BG66" s="66" t="s">
        <v>108</v>
      </c>
      <c r="BH66" s="67"/>
      <c r="BI66" s="67"/>
      <c r="BJ66" s="67"/>
      <c r="BK66" s="68"/>
    </row>
    <row r="67" spans="1:79" ht="12.75" customHeight="1" x14ac:dyDescent="0.2">
      <c r="A67" s="66">
        <v>1</v>
      </c>
      <c r="B67" s="67"/>
      <c r="C67" s="67"/>
      <c r="D67" s="68"/>
      <c r="E67" s="66">
        <v>2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8"/>
      <c r="X67" s="66">
        <v>3</v>
      </c>
      <c r="Y67" s="67"/>
      <c r="Z67" s="67"/>
      <c r="AA67" s="67"/>
      <c r="AB67" s="68"/>
      <c r="AC67" s="66">
        <v>4</v>
      </c>
      <c r="AD67" s="67"/>
      <c r="AE67" s="67"/>
      <c r="AF67" s="67"/>
      <c r="AG67" s="68"/>
      <c r="AH67" s="66">
        <v>5</v>
      </c>
      <c r="AI67" s="67"/>
      <c r="AJ67" s="67"/>
      <c r="AK67" s="67"/>
      <c r="AL67" s="68"/>
      <c r="AM67" s="66">
        <v>6</v>
      </c>
      <c r="AN67" s="67"/>
      <c r="AO67" s="67"/>
      <c r="AP67" s="67"/>
      <c r="AQ67" s="68"/>
      <c r="AR67" s="66">
        <v>7</v>
      </c>
      <c r="AS67" s="67"/>
      <c r="AT67" s="67"/>
      <c r="AU67" s="67"/>
      <c r="AV67" s="68"/>
      <c r="AW67" s="66">
        <v>8</v>
      </c>
      <c r="AX67" s="67"/>
      <c r="AY67" s="67"/>
      <c r="AZ67" s="67"/>
      <c r="BA67" s="68"/>
      <c r="BB67" s="66">
        <v>9</v>
      </c>
      <c r="BC67" s="67"/>
      <c r="BD67" s="67"/>
      <c r="BE67" s="67"/>
      <c r="BF67" s="68"/>
      <c r="BG67" s="66">
        <v>10</v>
      </c>
      <c r="BH67" s="67"/>
      <c r="BI67" s="67"/>
      <c r="BJ67" s="67"/>
      <c r="BK67" s="68"/>
    </row>
    <row r="68" spans="1:79" s="1" customFormat="1" ht="12.75" hidden="1" customHeight="1" x14ac:dyDescent="0.2">
      <c r="A68" s="69" t="s">
        <v>76</v>
      </c>
      <c r="B68" s="70"/>
      <c r="C68" s="70"/>
      <c r="D68" s="71"/>
      <c r="E68" s="69" t="s">
        <v>69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1"/>
      <c r="X68" s="128" t="s">
        <v>72</v>
      </c>
      <c r="Y68" s="129"/>
      <c r="Z68" s="129"/>
      <c r="AA68" s="129"/>
      <c r="AB68" s="130"/>
      <c r="AC68" s="128" t="s">
        <v>73</v>
      </c>
      <c r="AD68" s="129"/>
      <c r="AE68" s="129"/>
      <c r="AF68" s="129"/>
      <c r="AG68" s="130"/>
      <c r="AH68" s="69" t="s">
        <v>106</v>
      </c>
      <c r="AI68" s="70"/>
      <c r="AJ68" s="70"/>
      <c r="AK68" s="70"/>
      <c r="AL68" s="71"/>
      <c r="AM68" s="97" t="s">
        <v>198</v>
      </c>
      <c r="AN68" s="98"/>
      <c r="AO68" s="98"/>
      <c r="AP68" s="98"/>
      <c r="AQ68" s="99"/>
      <c r="AR68" s="69" t="s">
        <v>74</v>
      </c>
      <c r="AS68" s="70"/>
      <c r="AT68" s="70"/>
      <c r="AU68" s="70"/>
      <c r="AV68" s="71"/>
      <c r="AW68" s="69" t="s">
        <v>75</v>
      </c>
      <c r="AX68" s="70"/>
      <c r="AY68" s="70"/>
      <c r="AZ68" s="70"/>
      <c r="BA68" s="71"/>
      <c r="BB68" s="69" t="s">
        <v>107</v>
      </c>
      <c r="BC68" s="70"/>
      <c r="BD68" s="70"/>
      <c r="BE68" s="70"/>
      <c r="BF68" s="71"/>
      <c r="BG68" s="97" t="s">
        <v>198</v>
      </c>
      <c r="BH68" s="98"/>
      <c r="BI68" s="98"/>
      <c r="BJ68" s="98"/>
      <c r="BK68" s="99"/>
      <c r="CA68" t="s">
        <v>36</v>
      </c>
    </row>
    <row r="69" spans="1:79" s="30" customFormat="1" ht="12.75" customHeight="1" x14ac:dyDescent="0.2">
      <c r="A69" s="100">
        <v>2210</v>
      </c>
      <c r="B69" s="101"/>
      <c r="C69" s="101"/>
      <c r="D69" s="102"/>
      <c r="E69" s="121" t="s">
        <v>245</v>
      </c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3"/>
      <c r="X69" s="104">
        <v>0</v>
      </c>
      <c r="Y69" s="105"/>
      <c r="Z69" s="105"/>
      <c r="AA69" s="105"/>
      <c r="AB69" s="106"/>
      <c r="AC69" s="104">
        <v>0</v>
      </c>
      <c r="AD69" s="105"/>
      <c r="AE69" s="105"/>
      <c r="AF69" s="105"/>
      <c r="AG69" s="106"/>
      <c r="AH69" s="104">
        <v>0</v>
      </c>
      <c r="AI69" s="105"/>
      <c r="AJ69" s="105"/>
      <c r="AK69" s="105"/>
      <c r="AL69" s="106"/>
      <c r="AM69" s="104">
        <f>IF(ISNUMBER(X69),X69,0)+IF(ISNUMBER(AC69),AC69,0)</f>
        <v>0</v>
      </c>
      <c r="AN69" s="105"/>
      <c r="AO69" s="105"/>
      <c r="AP69" s="105"/>
      <c r="AQ69" s="106"/>
      <c r="AR69" s="104">
        <v>0</v>
      </c>
      <c r="AS69" s="105"/>
      <c r="AT69" s="105"/>
      <c r="AU69" s="105"/>
      <c r="AV69" s="106"/>
      <c r="AW69" s="104">
        <v>0</v>
      </c>
      <c r="AX69" s="105"/>
      <c r="AY69" s="105"/>
      <c r="AZ69" s="105"/>
      <c r="BA69" s="106"/>
      <c r="BB69" s="104">
        <v>0</v>
      </c>
      <c r="BC69" s="105"/>
      <c r="BD69" s="105"/>
      <c r="BE69" s="105"/>
      <c r="BF69" s="106"/>
      <c r="BG69" s="103">
        <f>IF(ISNUMBER(AR69),AR69,0)+IF(ISNUMBER(AW69),AW69,0)</f>
        <v>0</v>
      </c>
      <c r="BH69" s="103"/>
      <c r="BI69" s="103"/>
      <c r="BJ69" s="103"/>
      <c r="BK69" s="103"/>
      <c r="CA69" s="30" t="s">
        <v>37</v>
      </c>
    </row>
    <row r="70" spans="1:79" s="30" customFormat="1" ht="12.75" customHeight="1" x14ac:dyDescent="0.2">
      <c r="A70" s="100">
        <v>2240</v>
      </c>
      <c r="B70" s="101"/>
      <c r="C70" s="101"/>
      <c r="D70" s="102"/>
      <c r="E70" s="121" t="s">
        <v>246</v>
      </c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3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1" spans="1:79" s="30" customFormat="1" ht="12.75" customHeight="1" x14ac:dyDescent="0.2">
      <c r="A71" s="100">
        <v>2730</v>
      </c>
      <c r="B71" s="101"/>
      <c r="C71" s="101"/>
      <c r="D71" s="102"/>
      <c r="E71" s="121" t="s">
        <v>346</v>
      </c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3"/>
      <c r="X71" s="104">
        <v>0</v>
      </c>
      <c r="Y71" s="105"/>
      <c r="Z71" s="105"/>
      <c r="AA71" s="105"/>
      <c r="AB71" s="106"/>
      <c r="AC71" s="104">
        <v>0</v>
      </c>
      <c r="AD71" s="105"/>
      <c r="AE71" s="105"/>
      <c r="AF71" s="105"/>
      <c r="AG71" s="106"/>
      <c r="AH71" s="104">
        <v>0</v>
      </c>
      <c r="AI71" s="105"/>
      <c r="AJ71" s="105"/>
      <c r="AK71" s="105"/>
      <c r="AL71" s="106"/>
      <c r="AM71" s="104">
        <f>IF(ISNUMBER(X71),X71,0)+IF(ISNUMBER(AC71),AC71,0)</f>
        <v>0</v>
      </c>
      <c r="AN71" s="105"/>
      <c r="AO71" s="105"/>
      <c r="AP71" s="105"/>
      <c r="AQ71" s="106"/>
      <c r="AR71" s="104">
        <v>0</v>
      </c>
      <c r="AS71" s="105"/>
      <c r="AT71" s="105"/>
      <c r="AU71" s="105"/>
      <c r="AV71" s="106"/>
      <c r="AW71" s="104">
        <v>0</v>
      </c>
      <c r="AX71" s="105"/>
      <c r="AY71" s="105"/>
      <c r="AZ71" s="105"/>
      <c r="BA71" s="106"/>
      <c r="BB71" s="104">
        <v>0</v>
      </c>
      <c r="BC71" s="105"/>
      <c r="BD71" s="105"/>
      <c r="BE71" s="105"/>
      <c r="BF71" s="106"/>
      <c r="BG71" s="103">
        <f>IF(ISNUMBER(AR71),AR71,0)+IF(ISNUMBER(AW71),AW71,0)</f>
        <v>0</v>
      </c>
      <c r="BH71" s="103"/>
      <c r="BI71" s="103"/>
      <c r="BJ71" s="103"/>
      <c r="BK71" s="103"/>
    </row>
    <row r="72" spans="1:79" s="7" customFormat="1" ht="12.75" customHeight="1" x14ac:dyDescent="0.2">
      <c r="A72" s="125"/>
      <c r="B72" s="126"/>
      <c r="C72" s="126"/>
      <c r="D72" s="127"/>
      <c r="E72" s="62" t="s">
        <v>161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111">
        <v>0</v>
      </c>
      <c r="Y72" s="112"/>
      <c r="Z72" s="112"/>
      <c r="AA72" s="112"/>
      <c r="AB72" s="113"/>
      <c r="AC72" s="111">
        <v>0</v>
      </c>
      <c r="AD72" s="112"/>
      <c r="AE72" s="112"/>
      <c r="AF72" s="112"/>
      <c r="AG72" s="113"/>
      <c r="AH72" s="111">
        <v>0</v>
      </c>
      <c r="AI72" s="112"/>
      <c r="AJ72" s="112"/>
      <c r="AK72" s="112"/>
      <c r="AL72" s="113"/>
      <c r="AM72" s="111">
        <f>IF(ISNUMBER(X72),X72,0)+IF(ISNUMBER(AC72),AC72,0)</f>
        <v>0</v>
      </c>
      <c r="AN72" s="112"/>
      <c r="AO72" s="112"/>
      <c r="AP72" s="112"/>
      <c r="AQ72" s="113"/>
      <c r="AR72" s="111">
        <v>0</v>
      </c>
      <c r="AS72" s="112"/>
      <c r="AT72" s="112"/>
      <c r="AU72" s="112"/>
      <c r="AV72" s="113"/>
      <c r="AW72" s="111">
        <v>0</v>
      </c>
      <c r="AX72" s="112"/>
      <c r="AY72" s="112"/>
      <c r="AZ72" s="112"/>
      <c r="BA72" s="113"/>
      <c r="BB72" s="111">
        <v>0</v>
      </c>
      <c r="BC72" s="112"/>
      <c r="BD72" s="112"/>
      <c r="BE72" s="112"/>
      <c r="BF72" s="113"/>
      <c r="BG72" s="114">
        <f>IF(ISNUMBER(AR72),AR72,0)+IF(ISNUMBER(AW72),AW72,0)</f>
        <v>0</v>
      </c>
      <c r="BH72" s="114"/>
      <c r="BI72" s="114"/>
      <c r="BJ72" s="114"/>
      <c r="BK72" s="114"/>
    </row>
    <row r="74" spans="1:79" ht="14.25" customHeight="1" x14ac:dyDescent="0.2">
      <c r="A74" s="82" t="s">
        <v>312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79" ht="15" customHeight="1" x14ac:dyDescent="0.2">
      <c r="A75" s="110" t="s">
        <v>232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</row>
    <row r="76" spans="1:79" ht="23.1" customHeight="1" x14ac:dyDescent="0.2">
      <c r="A76" s="115" t="s">
        <v>133</v>
      </c>
      <c r="B76" s="116"/>
      <c r="C76" s="116"/>
      <c r="D76" s="116"/>
      <c r="E76" s="117"/>
      <c r="F76" s="91" t="s">
        <v>20</v>
      </c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56" t="s">
        <v>236</v>
      </c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66" t="s">
        <v>238</v>
      </c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8"/>
    </row>
    <row r="77" spans="1:79" ht="53.25" customHeight="1" x14ac:dyDescent="0.2">
      <c r="A77" s="118"/>
      <c r="B77" s="119"/>
      <c r="C77" s="119"/>
      <c r="D77" s="119"/>
      <c r="E77" s="120"/>
      <c r="F77" s="9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66" t="s">
        <v>5</v>
      </c>
      <c r="Y77" s="67"/>
      <c r="Z77" s="67"/>
      <c r="AA77" s="67"/>
      <c r="AB77" s="68"/>
      <c r="AC77" s="66" t="s">
        <v>4</v>
      </c>
      <c r="AD77" s="67"/>
      <c r="AE77" s="67"/>
      <c r="AF77" s="67"/>
      <c r="AG77" s="68"/>
      <c r="AH77" s="87" t="s">
        <v>130</v>
      </c>
      <c r="AI77" s="88"/>
      <c r="AJ77" s="88"/>
      <c r="AK77" s="88"/>
      <c r="AL77" s="89"/>
      <c r="AM77" s="66" t="s">
        <v>6</v>
      </c>
      <c r="AN77" s="67"/>
      <c r="AO77" s="67"/>
      <c r="AP77" s="67"/>
      <c r="AQ77" s="68"/>
      <c r="AR77" s="66" t="s">
        <v>5</v>
      </c>
      <c r="AS77" s="67"/>
      <c r="AT77" s="67"/>
      <c r="AU77" s="67"/>
      <c r="AV77" s="68"/>
      <c r="AW77" s="66" t="s">
        <v>4</v>
      </c>
      <c r="AX77" s="67"/>
      <c r="AY77" s="67"/>
      <c r="AZ77" s="67"/>
      <c r="BA77" s="68"/>
      <c r="BB77" s="131" t="s">
        <v>130</v>
      </c>
      <c r="BC77" s="131"/>
      <c r="BD77" s="131"/>
      <c r="BE77" s="131"/>
      <c r="BF77" s="131"/>
      <c r="BG77" s="66" t="s">
        <v>108</v>
      </c>
      <c r="BH77" s="67"/>
      <c r="BI77" s="67"/>
      <c r="BJ77" s="67"/>
      <c r="BK77" s="68"/>
    </row>
    <row r="78" spans="1:79" ht="15" customHeight="1" x14ac:dyDescent="0.2">
      <c r="A78" s="66">
        <v>1</v>
      </c>
      <c r="B78" s="67"/>
      <c r="C78" s="67"/>
      <c r="D78" s="67"/>
      <c r="E78" s="68"/>
      <c r="F78" s="66">
        <v>2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6">
        <v>3</v>
      </c>
      <c r="Y78" s="67"/>
      <c r="Z78" s="67"/>
      <c r="AA78" s="67"/>
      <c r="AB78" s="68"/>
      <c r="AC78" s="66">
        <v>4</v>
      </c>
      <c r="AD78" s="67"/>
      <c r="AE78" s="67"/>
      <c r="AF78" s="67"/>
      <c r="AG78" s="68"/>
      <c r="AH78" s="66">
        <v>5</v>
      </c>
      <c r="AI78" s="67"/>
      <c r="AJ78" s="67"/>
      <c r="AK78" s="67"/>
      <c r="AL78" s="68"/>
      <c r="AM78" s="66">
        <v>6</v>
      </c>
      <c r="AN78" s="67"/>
      <c r="AO78" s="67"/>
      <c r="AP78" s="67"/>
      <c r="AQ78" s="68"/>
      <c r="AR78" s="66">
        <v>7</v>
      </c>
      <c r="AS78" s="67"/>
      <c r="AT78" s="67"/>
      <c r="AU78" s="67"/>
      <c r="AV78" s="68"/>
      <c r="AW78" s="66">
        <v>8</v>
      </c>
      <c r="AX78" s="67"/>
      <c r="AY78" s="67"/>
      <c r="AZ78" s="67"/>
      <c r="BA78" s="68"/>
      <c r="BB78" s="66">
        <v>9</v>
      </c>
      <c r="BC78" s="67"/>
      <c r="BD78" s="67"/>
      <c r="BE78" s="67"/>
      <c r="BF78" s="68"/>
      <c r="BG78" s="66">
        <v>10</v>
      </c>
      <c r="BH78" s="67"/>
      <c r="BI78" s="67"/>
      <c r="BJ78" s="67"/>
      <c r="BK78" s="68"/>
    </row>
    <row r="79" spans="1:79" s="1" customFormat="1" ht="15" hidden="1" customHeight="1" x14ac:dyDescent="0.2">
      <c r="A79" s="69" t="s">
        <v>76</v>
      </c>
      <c r="B79" s="70"/>
      <c r="C79" s="70"/>
      <c r="D79" s="70"/>
      <c r="E79" s="71"/>
      <c r="F79" s="69" t="s">
        <v>69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69" t="s">
        <v>72</v>
      </c>
      <c r="Y79" s="70"/>
      <c r="Z79" s="70"/>
      <c r="AA79" s="70"/>
      <c r="AB79" s="71"/>
      <c r="AC79" s="69" t="s">
        <v>73</v>
      </c>
      <c r="AD79" s="70"/>
      <c r="AE79" s="70"/>
      <c r="AF79" s="70"/>
      <c r="AG79" s="71"/>
      <c r="AH79" s="69" t="s">
        <v>106</v>
      </c>
      <c r="AI79" s="70"/>
      <c r="AJ79" s="70"/>
      <c r="AK79" s="70"/>
      <c r="AL79" s="71"/>
      <c r="AM79" s="97" t="s">
        <v>198</v>
      </c>
      <c r="AN79" s="98"/>
      <c r="AO79" s="98"/>
      <c r="AP79" s="98"/>
      <c r="AQ79" s="99"/>
      <c r="AR79" s="69" t="s">
        <v>74</v>
      </c>
      <c r="AS79" s="70"/>
      <c r="AT79" s="70"/>
      <c r="AU79" s="70"/>
      <c r="AV79" s="71"/>
      <c r="AW79" s="69" t="s">
        <v>75</v>
      </c>
      <c r="AX79" s="70"/>
      <c r="AY79" s="70"/>
      <c r="AZ79" s="70"/>
      <c r="BA79" s="71"/>
      <c r="BB79" s="69" t="s">
        <v>107</v>
      </c>
      <c r="BC79" s="70"/>
      <c r="BD79" s="70"/>
      <c r="BE79" s="70"/>
      <c r="BF79" s="71"/>
      <c r="BG79" s="97" t="s">
        <v>198</v>
      </c>
      <c r="BH79" s="98"/>
      <c r="BI79" s="98"/>
      <c r="BJ79" s="98"/>
      <c r="BK79" s="99"/>
      <c r="CA79" t="s">
        <v>38</v>
      </c>
    </row>
    <row r="80" spans="1:79" s="7" customFormat="1" ht="12.75" customHeight="1" x14ac:dyDescent="0.2">
      <c r="A80" s="125"/>
      <c r="B80" s="126"/>
      <c r="C80" s="126"/>
      <c r="D80" s="126"/>
      <c r="E80" s="127"/>
      <c r="F80" s="125" t="s">
        <v>161</v>
      </c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7"/>
      <c r="X80" s="132"/>
      <c r="Y80" s="133"/>
      <c r="Z80" s="133"/>
      <c r="AA80" s="133"/>
      <c r="AB80" s="134"/>
      <c r="AC80" s="132"/>
      <c r="AD80" s="133"/>
      <c r="AE80" s="133"/>
      <c r="AF80" s="133"/>
      <c r="AG80" s="134"/>
      <c r="AH80" s="114"/>
      <c r="AI80" s="114"/>
      <c r="AJ80" s="114"/>
      <c r="AK80" s="114"/>
      <c r="AL80" s="114"/>
      <c r="AM80" s="114">
        <f>IF(ISNUMBER(X80),X80,0)+IF(ISNUMBER(AC80),AC80,0)</f>
        <v>0</v>
      </c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>
        <f>IF(ISNUMBER(AR80),AR80,0)+IF(ISNUMBER(AW80),AW80,0)</f>
        <v>0</v>
      </c>
      <c r="BH80" s="114"/>
      <c r="BI80" s="114"/>
      <c r="BJ80" s="114"/>
      <c r="BK80" s="114"/>
      <c r="CA80" s="7" t="s">
        <v>39</v>
      </c>
    </row>
    <row r="83" spans="1:79" ht="14.25" customHeight="1" x14ac:dyDescent="0.2">
      <c r="A83" s="82" t="s">
        <v>134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</row>
    <row r="84" spans="1:79" ht="14.25" customHeight="1" x14ac:dyDescent="0.2">
      <c r="A84" s="82" t="s">
        <v>299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</row>
    <row r="85" spans="1:79" ht="15" customHeight="1" x14ac:dyDescent="0.2">
      <c r="A85" s="110" t="s">
        <v>232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</row>
    <row r="86" spans="1:79" ht="23.1" customHeight="1" x14ac:dyDescent="0.2">
      <c r="A86" s="91" t="s">
        <v>7</v>
      </c>
      <c r="B86" s="92"/>
      <c r="C86" s="92"/>
      <c r="D86" s="91" t="s">
        <v>135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6" t="s">
        <v>233</v>
      </c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8"/>
      <c r="AN86" s="66" t="s">
        <v>234</v>
      </c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8"/>
      <c r="BG86" s="56" t="s">
        <v>235</v>
      </c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</row>
    <row r="87" spans="1:79" ht="52.5" customHeight="1" x14ac:dyDescent="0.2">
      <c r="A87" s="94"/>
      <c r="B87" s="95"/>
      <c r="C87" s="95"/>
      <c r="D87" s="94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6"/>
      <c r="U87" s="66" t="s">
        <v>5</v>
      </c>
      <c r="V87" s="67"/>
      <c r="W87" s="67"/>
      <c r="X87" s="67"/>
      <c r="Y87" s="68"/>
      <c r="Z87" s="66" t="s">
        <v>4</v>
      </c>
      <c r="AA87" s="67"/>
      <c r="AB87" s="67"/>
      <c r="AC87" s="67"/>
      <c r="AD87" s="68"/>
      <c r="AE87" s="87" t="s">
        <v>130</v>
      </c>
      <c r="AF87" s="88"/>
      <c r="AG87" s="88"/>
      <c r="AH87" s="89"/>
      <c r="AI87" s="66" t="s">
        <v>6</v>
      </c>
      <c r="AJ87" s="67"/>
      <c r="AK87" s="67"/>
      <c r="AL87" s="67"/>
      <c r="AM87" s="68"/>
      <c r="AN87" s="66" t="s">
        <v>5</v>
      </c>
      <c r="AO87" s="67"/>
      <c r="AP87" s="67"/>
      <c r="AQ87" s="67"/>
      <c r="AR87" s="68"/>
      <c r="AS87" s="66" t="s">
        <v>4</v>
      </c>
      <c r="AT87" s="67"/>
      <c r="AU87" s="67"/>
      <c r="AV87" s="67"/>
      <c r="AW87" s="68"/>
      <c r="AX87" s="87" t="s">
        <v>130</v>
      </c>
      <c r="AY87" s="88"/>
      <c r="AZ87" s="88"/>
      <c r="BA87" s="89"/>
      <c r="BB87" s="66" t="s">
        <v>108</v>
      </c>
      <c r="BC87" s="67"/>
      <c r="BD87" s="67"/>
      <c r="BE87" s="67"/>
      <c r="BF87" s="68"/>
      <c r="BG87" s="66" t="s">
        <v>5</v>
      </c>
      <c r="BH87" s="67"/>
      <c r="BI87" s="67"/>
      <c r="BJ87" s="67"/>
      <c r="BK87" s="68"/>
      <c r="BL87" s="56" t="s">
        <v>4</v>
      </c>
      <c r="BM87" s="56"/>
      <c r="BN87" s="56"/>
      <c r="BO87" s="56"/>
      <c r="BP87" s="56"/>
      <c r="BQ87" s="131" t="s">
        <v>130</v>
      </c>
      <c r="BR87" s="131"/>
      <c r="BS87" s="131"/>
      <c r="BT87" s="131"/>
      <c r="BU87" s="66" t="s">
        <v>109</v>
      </c>
      <c r="BV87" s="67"/>
      <c r="BW87" s="67"/>
      <c r="BX87" s="67"/>
      <c r="BY87" s="68"/>
    </row>
    <row r="88" spans="1:79" ht="15" customHeight="1" x14ac:dyDescent="0.2">
      <c r="A88" s="66">
        <v>1</v>
      </c>
      <c r="B88" s="67"/>
      <c r="C88" s="67"/>
      <c r="D88" s="66">
        <v>2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8"/>
      <c r="U88" s="66">
        <v>3</v>
      </c>
      <c r="V88" s="67"/>
      <c r="W88" s="67"/>
      <c r="X88" s="67"/>
      <c r="Y88" s="68"/>
      <c r="Z88" s="66">
        <v>4</v>
      </c>
      <c r="AA88" s="67"/>
      <c r="AB88" s="67"/>
      <c r="AC88" s="67"/>
      <c r="AD88" s="68"/>
      <c r="AE88" s="66">
        <v>5</v>
      </c>
      <c r="AF88" s="67"/>
      <c r="AG88" s="67"/>
      <c r="AH88" s="68"/>
      <c r="AI88" s="66">
        <v>6</v>
      </c>
      <c r="AJ88" s="67"/>
      <c r="AK88" s="67"/>
      <c r="AL88" s="67"/>
      <c r="AM88" s="68"/>
      <c r="AN88" s="66">
        <v>7</v>
      </c>
      <c r="AO88" s="67"/>
      <c r="AP88" s="67"/>
      <c r="AQ88" s="67"/>
      <c r="AR88" s="68"/>
      <c r="AS88" s="66">
        <v>8</v>
      </c>
      <c r="AT88" s="67"/>
      <c r="AU88" s="67"/>
      <c r="AV88" s="67"/>
      <c r="AW88" s="68"/>
      <c r="AX88" s="56">
        <v>9</v>
      </c>
      <c r="AY88" s="56"/>
      <c r="AZ88" s="56"/>
      <c r="BA88" s="56"/>
      <c r="BB88" s="66">
        <v>10</v>
      </c>
      <c r="BC88" s="67"/>
      <c r="BD88" s="67"/>
      <c r="BE88" s="67"/>
      <c r="BF88" s="68"/>
      <c r="BG88" s="66">
        <v>11</v>
      </c>
      <c r="BH88" s="67"/>
      <c r="BI88" s="67"/>
      <c r="BJ88" s="67"/>
      <c r="BK88" s="68"/>
      <c r="BL88" s="56">
        <v>12</v>
      </c>
      <c r="BM88" s="56"/>
      <c r="BN88" s="56"/>
      <c r="BO88" s="56"/>
      <c r="BP88" s="56"/>
      <c r="BQ88" s="66">
        <v>13</v>
      </c>
      <c r="BR88" s="67"/>
      <c r="BS88" s="67"/>
      <c r="BT88" s="68"/>
      <c r="BU88" s="66">
        <v>14</v>
      </c>
      <c r="BV88" s="67"/>
      <c r="BW88" s="67"/>
      <c r="BX88" s="67"/>
      <c r="BY88" s="68"/>
    </row>
    <row r="89" spans="1:79" s="1" customFormat="1" ht="14.25" hidden="1" customHeight="1" x14ac:dyDescent="0.2">
      <c r="A89" s="69" t="s">
        <v>81</v>
      </c>
      <c r="B89" s="70"/>
      <c r="C89" s="70"/>
      <c r="D89" s="69" t="s">
        <v>69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1"/>
      <c r="U89" s="32" t="s">
        <v>77</v>
      </c>
      <c r="V89" s="32"/>
      <c r="W89" s="32"/>
      <c r="X89" s="32"/>
      <c r="Y89" s="32"/>
      <c r="Z89" s="32" t="s">
        <v>78</v>
      </c>
      <c r="AA89" s="32"/>
      <c r="AB89" s="32"/>
      <c r="AC89" s="32"/>
      <c r="AD89" s="32"/>
      <c r="AE89" s="32" t="s">
        <v>103</v>
      </c>
      <c r="AF89" s="32"/>
      <c r="AG89" s="32"/>
      <c r="AH89" s="32"/>
      <c r="AI89" s="124" t="s">
        <v>197</v>
      </c>
      <c r="AJ89" s="124"/>
      <c r="AK89" s="124"/>
      <c r="AL89" s="124"/>
      <c r="AM89" s="124"/>
      <c r="AN89" s="32" t="s">
        <v>79</v>
      </c>
      <c r="AO89" s="32"/>
      <c r="AP89" s="32"/>
      <c r="AQ89" s="32"/>
      <c r="AR89" s="32"/>
      <c r="AS89" s="32" t="s">
        <v>80</v>
      </c>
      <c r="AT89" s="32"/>
      <c r="AU89" s="32"/>
      <c r="AV89" s="32"/>
      <c r="AW89" s="32"/>
      <c r="AX89" s="32" t="s">
        <v>104</v>
      </c>
      <c r="AY89" s="32"/>
      <c r="AZ89" s="32"/>
      <c r="BA89" s="32"/>
      <c r="BB89" s="124" t="s">
        <v>197</v>
      </c>
      <c r="BC89" s="124"/>
      <c r="BD89" s="124"/>
      <c r="BE89" s="124"/>
      <c r="BF89" s="124"/>
      <c r="BG89" s="32" t="s">
        <v>70</v>
      </c>
      <c r="BH89" s="32"/>
      <c r="BI89" s="32"/>
      <c r="BJ89" s="32"/>
      <c r="BK89" s="32"/>
      <c r="BL89" s="32" t="s">
        <v>71</v>
      </c>
      <c r="BM89" s="32"/>
      <c r="BN89" s="32"/>
      <c r="BO89" s="32"/>
      <c r="BP89" s="32"/>
      <c r="BQ89" s="32" t="s">
        <v>105</v>
      </c>
      <c r="BR89" s="32"/>
      <c r="BS89" s="32"/>
      <c r="BT89" s="32"/>
      <c r="BU89" s="124" t="s">
        <v>197</v>
      </c>
      <c r="BV89" s="124"/>
      <c r="BW89" s="124"/>
      <c r="BX89" s="124"/>
      <c r="BY89" s="124"/>
      <c r="CA89" t="s">
        <v>40</v>
      </c>
    </row>
    <row r="90" spans="1:79" s="30" customFormat="1" ht="51" customHeight="1" x14ac:dyDescent="0.2">
      <c r="A90" s="100">
        <v>1</v>
      </c>
      <c r="B90" s="101"/>
      <c r="C90" s="101"/>
      <c r="D90" s="74" t="s">
        <v>347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6"/>
      <c r="U90" s="104">
        <v>0</v>
      </c>
      <c r="V90" s="105"/>
      <c r="W90" s="105"/>
      <c r="X90" s="105"/>
      <c r="Y90" s="106"/>
      <c r="Z90" s="104">
        <v>0</v>
      </c>
      <c r="AA90" s="105"/>
      <c r="AB90" s="105"/>
      <c r="AC90" s="105"/>
      <c r="AD90" s="106"/>
      <c r="AE90" s="104">
        <v>0</v>
      </c>
      <c r="AF90" s="105"/>
      <c r="AG90" s="105"/>
      <c r="AH90" s="106"/>
      <c r="AI90" s="104">
        <f>IF(ISNUMBER(U90),U90,0)+IF(ISNUMBER(Z90),Z90,0)</f>
        <v>0</v>
      </c>
      <c r="AJ90" s="105"/>
      <c r="AK90" s="105"/>
      <c r="AL90" s="105"/>
      <c r="AM90" s="106"/>
      <c r="AN90" s="104">
        <v>94360</v>
      </c>
      <c r="AO90" s="105"/>
      <c r="AP90" s="105"/>
      <c r="AQ90" s="105"/>
      <c r="AR90" s="106"/>
      <c r="AS90" s="104">
        <v>0</v>
      </c>
      <c r="AT90" s="105"/>
      <c r="AU90" s="105"/>
      <c r="AV90" s="105"/>
      <c r="AW90" s="106"/>
      <c r="AX90" s="104">
        <v>0</v>
      </c>
      <c r="AY90" s="105"/>
      <c r="AZ90" s="105"/>
      <c r="BA90" s="106"/>
      <c r="BB90" s="104">
        <f>IF(ISNUMBER(AN90),AN90,0)+IF(ISNUMBER(AS90),AS90,0)</f>
        <v>94360</v>
      </c>
      <c r="BC90" s="105"/>
      <c r="BD90" s="105"/>
      <c r="BE90" s="105"/>
      <c r="BF90" s="106"/>
      <c r="BG90" s="104">
        <v>25525</v>
      </c>
      <c r="BH90" s="105"/>
      <c r="BI90" s="105"/>
      <c r="BJ90" s="105"/>
      <c r="BK90" s="106"/>
      <c r="BL90" s="104">
        <v>0</v>
      </c>
      <c r="BM90" s="105"/>
      <c r="BN90" s="105"/>
      <c r="BO90" s="105"/>
      <c r="BP90" s="106"/>
      <c r="BQ90" s="104">
        <v>0</v>
      </c>
      <c r="BR90" s="105"/>
      <c r="BS90" s="105"/>
      <c r="BT90" s="106"/>
      <c r="BU90" s="104">
        <f>IF(ISNUMBER(BG90),BG90,0)+IF(ISNUMBER(BL90),BL90,0)</f>
        <v>25525</v>
      </c>
      <c r="BV90" s="105"/>
      <c r="BW90" s="105"/>
      <c r="BX90" s="105"/>
      <c r="BY90" s="106"/>
      <c r="CA90" s="30" t="s">
        <v>41</v>
      </c>
    </row>
    <row r="91" spans="1:79" s="30" customFormat="1" ht="38.25" customHeight="1" x14ac:dyDescent="0.2">
      <c r="A91" s="100">
        <v>2</v>
      </c>
      <c r="B91" s="101"/>
      <c r="C91" s="101"/>
      <c r="D91" s="74" t="s">
        <v>348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6"/>
      <c r="U91" s="104">
        <v>85403.88</v>
      </c>
      <c r="V91" s="105"/>
      <c r="W91" s="105"/>
      <c r="X91" s="105"/>
      <c r="Y91" s="106"/>
      <c r="Z91" s="104">
        <v>0</v>
      </c>
      <c r="AA91" s="105"/>
      <c r="AB91" s="105"/>
      <c r="AC91" s="105"/>
      <c r="AD91" s="106"/>
      <c r="AE91" s="104">
        <v>0</v>
      </c>
      <c r="AF91" s="105"/>
      <c r="AG91" s="105"/>
      <c r="AH91" s="106"/>
      <c r="AI91" s="104">
        <f>IF(ISNUMBER(U91),U91,0)+IF(ISNUMBER(Z91),Z91,0)</f>
        <v>85403.88</v>
      </c>
      <c r="AJ91" s="105"/>
      <c r="AK91" s="105"/>
      <c r="AL91" s="105"/>
      <c r="AM91" s="106"/>
      <c r="AN91" s="104">
        <v>101100</v>
      </c>
      <c r="AO91" s="105"/>
      <c r="AP91" s="105"/>
      <c r="AQ91" s="105"/>
      <c r="AR91" s="106"/>
      <c r="AS91" s="104">
        <v>0</v>
      </c>
      <c r="AT91" s="105"/>
      <c r="AU91" s="105"/>
      <c r="AV91" s="105"/>
      <c r="AW91" s="106"/>
      <c r="AX91" s="104">
        <v>0</v>
      </c>
      <c r="AY91" s="105"/>
      <c r="AZ91" s="105"/>
      <c r="BA91" s="106"/>
      <c r="BB91" s="104">
        <f>IF(ISNUMBER(AN91),AN91,0)+IF(ISNUMBER(AS91),AS91,0)</f>
        <v>101100</v>
      </c>
      <c r="BC91" s="105"/>
      <c r="BD91" s="105"/>
      <c r="BE91" s="105"/>
      <c r="BF91" s="106"/>
      <c r="BG91" s="104">
        <v>123300</v>
      </c>
      <c r="BH91" s="105"/>
      <c r="BI91" s="105"/>
      <c r="BJ91" s="105"/>
      <c r="BK91" s="106"/>
      <c r="BL91" s="104">
        <v>0</v>
      </c>
      <c r="BM91" s="105"/>
      <c r="BN91" s="105"/>
      <c r="BO91" s="105"/>
      <c r="BP91" s="106"/>
      <c r="BQ91" s="104">
        <v>0</v>
      </c>
      <c r="BR91" s="105"/>
      <c r="BS91" s="105"/>
      <c r="BT91" s="106"/>
      <c r="BU91" s="104">
        <f>IF(ISNUMBER(BG91),BG91,0)+IF(ISNUMBER(BL91),BL91,0)</f>
        <v>123300</v>
      </c>
      <c r="BV91" s="105"/>
      <c r="BW91" s="105"/>
      <c r="BX91" s="105"/>
      <c r="BY91" s="106"/>
    </row>
    <row r="92" spans="1:79" s="7" customFormat="1" ht="12.75" customHeight="1" x14ac:dyDescent="0.2">
      <c r="A92" s="125"/>
      <c r="B92" s="126"/>
      <c r="C92" s="126"/>
      <c r="D92" s="62" t="s">
        <v>161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5"/>
      <c r="U92" s="111">
        <v>85403.88</v>
      </c>
      <c r="V92" s="112"/>
      <c r="W92" s="112"/>
      <c r="X92" s="112"/>
      <c r="Y92" s="113"/>
      <c r="Z92" s="111">
        <v>0</v>
      </c>
      <c r="AA92" s="112"/>
      <c r="AB92" s="112"/>
      <c r="AC92" s="112"/>
      <c r="AD92" s="113"/>
      <c r="AE92" s="111">
        <v>0</v>
      </c>
      <c r="AF92" s="112"/>
      <c r="AG92" s="112"/>
      <c r="AH92" s="113"/>
      <c r="AI92" s="111">
        <f>IF(ISNUMBER(U92),U92,0)+IF(ISNUMBER(Z92),Z92,0)</f>
        <v>85403.88</v>
      </c>
      <c r="AJ92" s="112"/>
      <c r="AK92" s="112"/>
      <c r="AL92" s="112"/>
      <c r="AM92" s="113"/>
      <c r="AN92" s="111">
        <v>195460</v>
      </c>
      <c r="AO92" s="112"/>
      <c r="AP92" s="112"/>
      <c r="AQ92" s="112"/>
      <c r="AR92" s="113"/>
      <c r="AS92" s="111">
        <v>0</v>
      </c>
      <c r="AT92" s="112"/>
      <c r="AU92" s="112"/>
      <c r="AV92" s="112"/>
      <c r="AW92" s="113"/>
      <c r="AX92" s="111">
        <v>0</v>
      </c>
      <c r="AY92" s="112"/>
      <c r="AZ92" s="112"/>
      <c r="BA92" s="113"/>
      <c r="BB92" s="111">
        <f>IF(ISNUMBER(AN92),AN92,0)+IF(ISNUMBER(AS92),AS92,0)</f>
        <v>195460</v>
      </c>
      <c r="BC92" s="112"/>
      <c r="BD92" s="112"/>
      <c r="BE92" s="112"/>
      <c r="BF92" s="113"/>
      <c r="BG92" s="111">
        <v>148825</v>
      </c>
      <c r="BH92" s="112"/>
      <c r="BI92" s="112"/>
      <c r="BJ92" s="112"/>
      <c r="BK92" s="113"/>
      <c r="BL92" s="111">
        <v>0</v>
      </c>
      <c r="BM92" s="112"/>
      <c r="BN92" s="112"/>
      <c r="BO92" s="112"/>
      <c r="BP92" s="113"/>
      <c r="BQ92" s="111">
        <v>0</v>
      </c>
      <c r="BR92" s="112"/>
      <c r="BS92" s="112"/>
      <c r="BT92" s="113"/>
      <c r="BU92" s="111">
        <f>IF(ISNUMBER(BG92),BG92,0)+IF(ISNUMBER(BL92),BL92,0)</f>
        <v>148825</v>
      </c>
      <c r="BV92" s="112"/>
      <c r="BW92" s="112"/>
      <c r="BX92" s="112"/>
      <c r="BY92" s="113"/>
    </row>
    <row r="94" spans="1:79" ht="14.25" customHeight="1" x14ac:dyDescent="0.2">
      <c r="A94" s="82" t="s">
        <v>313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</row>
    <row r="95" spans="1:79" ht="15" customHeight="1" x14ac:dyDescent="0.2">
      <c r="A95" s="135" t="s">
        <v>232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</row>
    <row r="96" spans="1:79" ht="23.1" customHeight="1" x14ac:dyDescent="0.2">
      <c r="A96" s="91" t="s">
        <v>7</v>
      </c>
      <c r="B96" s="92"/>
      <c r="C96" s="92"/>
      <c r="D96" s="91" t="s">
        <v>135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3"/>
      <c r="U96" s="56" t="s">
        <v>236</v>
      </c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 t="s">
        <v>238</v>
      </c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</row>
    <row r="97" spans="1:79" ht="54" customHeight="1" x14ac:dyDescent="0.2">
      <c r="A97" s="94"/>
      <c r="B97" s="95"/>
      <c r="C97" s="95"/>
      <c r="D97" s="94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6"/>
      <c r="U97" s="66" t="s">
        <v>5</v>
      </c>
      <c r="V97" s="67"/>
      <c r="W97" s="67"/>
      <c r="X97" s="67"/>
      <c r="Y97" s="68"/>
      <c r="Z97" s="66" t="s">
        <v>4</v>
      </c>
      <c r="AA97" s="67"/>
      <c r="AB97" s="67"/>
      <c r="AC97" s="67"/>
      <c r="AD97" s="68"/>
      <c r="AE97" s="87" t="s">
        <v>130</v>
      </c>
      <c r="AF97" s="88"/>
      <c r="AG97" s="88"/>
      <c r="AH97" s="88"/>
      <c r="AI97" s="89"/>
      <c r="AJ97" s="66" t="s">
        <v>6</v>
      </c>
      <c r="AK97" s="67"/>
      <c r="AL97" s="67"/>
      <c r="AM97" s="67"/>
      <c r="AN97" s="68"/>
      <c r="AO97" s="66" t="s">
        <v>5</v>
      </c>
      <c r="AP97" s="67"/>
      <c r="AQ97" s="67"/>
      <c r="AR97" s="67"/>
      <c r="AS97" s="68"/>
      <c r="AT97" s="66" t="s">
        <v>4</v>
      </c>
      <c r="AU97" s="67"/>
      <c r="AV97" s="67"/>
      <c r="AW97" s="67"/>
      <c r="AX97" s="68"/>
      <c r="AY97" s="87" t="s">
        <v>130</v>
      </c>
      <c r="AZ97" s="88"/>
      <c r="BA97" s="88"/>
      <c r="BB97" s="88"/>
      <c r="BC97" s="89"/>
      <c r="BD97" s="56" t="s">
        <v>108</v>
      </c>
      <c r="BE97" s="56"/>
      <c r="BF97" s="56"/>
      <c r="BG97" s="56"/>
      <c r="BH97" s="56"/>
    </row>
    <row r="98" spans="1:79" ht="15" customHeight="1" x14ac:dyDescent="0.2">
      <c r="A98" s="66" t="s">
        <v>196</v>
      </c>
      <c r="B98" s="67"/>
      <c r="C98" s="67"/>
      <c r="D98" s="66">
        <v>2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  <c r="U98" s="66">
        <v>3</v>
      </c>
      <c r="V98" s="67"/>
      <c r="W98" s="67"/>
      <c r="X98" s="67"/>
      <c r="Y98" s="68"/>
      <c r="Z98" s="66">
        <v>4</v>
      </c>
      <c r="AA98" s="67"/>
      <c r="AB98" s="67"/>
      <c r="AC98" s="67"/>
      <c r="AD98" s="68"/>
      <c r="AE98" s="66">
        <v>5</v>
      </c>
      <c r="AF98" s="67"/>
      <c r="AG98" s="67"/>
      <c r="AH98" s="67"/>
      <c r="AI98" s="68"/>
      <c r="AJ98" s="66">
        <v>6</v>
      </c>
      <c r="AK98" s="67"/>
      <c r="AL98" s="67"/>
      <c r="AM98" s="67"/>
      <c r="AN98" s="68"/>
      <c r="AO98" s="66">
        <v>7</v>
      </c>
      <c r="AP98" s="67"/>
      <c r="AQ98" s="67"/>
      <c r="AR98" s="67"/>
      <c r="AS98" s="68"/>
      <c r="AT98" s="66">
        <v>8</v>
      </c>
      <c r="AU98" s="67"/>
      <c r="AV98" s="67"/>
      <c r="AW98" s="67"/>
      <c r="AX98" s="68"/>
      <c r="AY98" s="66">
        <v>9</v>
      </c>
      <c r="AZ98" s="67"/>
      <c r="BA98" s="67"/>
      <c r="BB98" s="67"/>
      <c r="BC98" s="68"/>
      <c r="BD98" s="66">
        <v>10</v>
      </c>
      <c r="BE98" s="67"/>
      <c r="BF98" s="67"/>
      <c r="BG98" s="67"/>
      <c r="BH98" s="68"/>
    </row>
    <row r="99" spans="1:79" s="1" customFormat="1" ht="12.75" hidden="1" customHeight="1" x14ac:dyDescent="0.2">
      <c r="A99" s="69" t="s">
        <v>81</v>
      </c>
      <c r="B99" s="70"/>
      <c r="C99" s="70"/>
      <c r="D99" s="69" t="s">
        <v>69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1"/>
      <c r="U99" s="69" t="s">
        <v>72</v>
      </c>
      <c r="V99" s="70"/>
      <c r="W99" s="70"/>
      <c r="X99" s="70"/>
      <c r="Y99" s="71"/>
      <c r="Z99" s="69" t="s">
        <v>73</v>
      </c>
      <c r="AA99" s="70"/>
      <c r="AB99" s="70"/>
      <c r="AC99" s="70"/>
      <c r="AD99" s="71"/>
      <c r="AE99" s="69" t="s">
        <v>106</v>
      </c>
      <c r="AF99" s="70"/>
      <c r="AG99" s="70"/>
      <c r="AH99" s="70"/>
      <c r="AI99" s="71"/>
      <c r="AJ99" s="97" t="s">
        <v>198</v>
      </c>
      <c r="AK99" s="98"/>
      <c r="AL99" s="98"/>
      <c r="AM99" s="98"/>
      <c r="AN99" s="99"/>
      <c r="AO99" s="69" t="s">
        <v>74</v>
      </c>
      <c r="AP99" s="70"/>
      <c r="AQ99" s="70"/>
      <c r="AR99" s="70"/>
      <c r="AS99" s="71"/>
      <c r="AT99" s="69" t="s">
        <v>75</v>
      </c>
      <c r="AU99" s="70"/>
      <c r="AV99" s="70"/>
      <c r="AW99" s="70"/>
      <c r="AX99" s="71"/>
      <c r="AY99" s="69" t="s">
        <v>107</v>
      </c>
      <c r="AZ99" s="70"/>
      <c r="BA99" s="70"/>
      <c r="BB99" s="70"/>
      <c r="BC99" s="71"/>
      <c r="BD99" s="124" t="s">
        <v>198</v>
      </c>
      <c r="BE99" s="124"/>
      <c r="BF99" s="124"/>
      <c r="BG99" s="124"/>
      <c r="BH99" s="124"/>
      <c r="CA99" s="1" t="s">
        <v>42</v>
      </c>
    </row>
    <row r="100" spans="1:79" s="30" customFormat="1" ht="51" customHeight="1" x14ac:dyDescent="0.2">
      <c r="A100" s="100">
        <v>1</v>
      </c>
      <c r="B100" s="101"/>
      <c r="C100" s="101"/>
      <c r="D100" s="74" t="s">
        <v>347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6"/>
      <c r="U100" s="104">
        <v>0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136">
        <f>IF(ISNUMBER(U100),U100,0)+IF(ISNUMBER(Z100),Z100,0)</f>
        <v>0</v>
      </c>
      <c r="AK100" s="136"/>
      <c r="AL100" s="136"/>
      <c r="AM100" s="136"/>
      <c r="AN100" s="136"/>
      <c r="AO100" s="103">
        <v>0</v>
      </c>
      <c r="AP100" s="103"/>
      <c r="AQ100" s="103"/>
      <c r="AR100" s="103"/>
      <c r="AS100" s="103"/>
      <c r="AT100" s="136">
        <v>0</v>
      </c>
      <c r="AU100" s="136"/>
      <c r="AV100" s="136"/>
      <c r="AW100" s="136"/>
      <c r="AX100" s="136"/>
      <c r="AY100" s="103">
        <v>0</v>
      </c>
      <c r="AZ100" s="103"/>
      <c r="BA100" s="103"/>
      <c r="BB100" s="103"/>
      <c r="BC100" s="103"/>
      <c r="BD100" s="136">
        <f>IF(ISNUMBER(AO100),AO100,0)+IF(ISNUMBER(AT100),AT100,0)</f>
        <v>0</v>
      </c>
      <c r="BE100" s="136"/>
      <c r="BF100" s="136"/>
      <c r="BG100" s="136"/>
      <c r="BH100" s="136"/>
      <c r="CA100" s="30" t="s">
        <v>43</v>
      </c>
    </row>
    <row r="101" spans="1:79" s="30" customFormat="1" ht="38.25" customHeight="1" x14ac:dyDescent="0.2">
      <c r="A101" s="100">
        <v>2</v>
      </c>
      <c r="B101" s="101"/>
      <c r="C101" s="101"/>
      <c r="D101" s="74" t="s">
        <v>348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6"/>
      <c r="U101" s="104">
        <v>0</v>
      </c>
      <c r="V101" s="105"/>
      <c r="W101" s="105"/>
      <c r="X101" s="105"/>
      <c r="Y101" s="106"/>
      <c r="Z101" s="104">
        <v>0</v>
      </c>
      <c r="AA101" s="105"/>
      <c r="AB101" s="105"/>
      <c r="AC101" s="105"/>
      <c r="AD101" s="106"/>
      <c r="AE101" s="103">
        <v>0</v>
      </c>
      <c r="AF101" s="103"/>
      <c r="AG101" s="103"/>
      <c r="AH101" s="103"/>
      <c r="AI101" s="103"/>
      <c r="AJ101" s="136">
        <f>IF(ISNUMBER(U101),U101,0)+IF(ISNUMBER(Z101),Z101,0)</f>
        <v>0</v>
      </c>
      <c r="AK101" s="136"/>
      <c r="AL101" s="136"/>
      <c r="AM101" s="136"/>
      <c r="AN101" s="136"/>
      <c r="AO101" s="103">
        <v>0</v>
      </c>
      <c r="AP101" s="103"/>
      <c r="AQ101" s="103"/>
      <c r="AR101" s="103"/>
      <c r="AS101" s="103"/>
      <c r="AT101" s="136">
        <v>0</v>
      </c>
      <c r="AU101" s="136"/>
      <c r="AV101" s="136"/>
      <c r="AW101" s="136"/>
      <c r="AX101" s="136"/>
      <c r="AY101" s="103">
        <v>0</v>
      </c>
      <c r="AZ101" s="103"/>
      <c r="BA101" s="103"/>
      <c r="BB101" s="103"/>
      <c r="BC101" s="103"/>
      <c r="BD101" s="136">
        <f>IF(ISNUMBER(AO101),AO101,0)+IF(ISNUMBER(AT101),AT101,0)</f>
        <v>0</v>
      </c>
      <c r="BE101" s="136"/>
      <c r="BF101" s="136"/>
      <c r="BG101" s="136"/>
      <c r="BH101" s="136"/>
    </row>
    <row r="102" spans="1:79" s="7" customFormat="1" ht="12.75" customHeight="1" x14ac:dyDescent="0.2">
      <c r="A102" s="125"/>
      <c r="B102" s="126"/>
      <c r="C102" s="126"/>
      <c r="D102" s="62" t="s">
        <v>161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5"/>
      <c r="U102" s="111">
        <v>0</v>
      </c>
      <c r="V102" s="112"/>
      <c r="W102" s="112"/>
      <c r="X102" s="112"/>
      <c r="Y102" s="113"/>
      <c r="Z102" s="111">
        <v>0</v>
      </c>
      <c r="AA102" s="112"/>
      <c r="AB102" s="112"/>
      <c r="AC102" s="112"/>
      <c r="AD102" s="113"/>
      <c r="AE102" s="114">
        <v>0</v>
      </c>
      <c r="AF102" s="114"/>
      <c r="AG102" s="114"/>
      <c r="AH102" s="114"/>
      <c r="AI102" s="114"/>
      <c r="AJ102" s="137">
        <f>IF(ISNUMBER(U102),U102,0)+IF(ISNUMBER(Z102),Z102,0)</f>
        <v>0</v>
      </c>
      <c r="AK102" s="137"/>
      <c r="AL102" s="137"/>
      <c r="AM102" s="137"/>
      <c r="AN102" s="137"/>
      <c r="AO102" s="114">
        <v>0</v>
      </c>
      <c r="AP102" s="114"/>
      <c r="AQ102" s="114"/>
      <c r="AR102" s="114"/>
      <c r="AS102" s="114"/>
      <c r="AT102" s="137">
        <v>0</v>
      </c>
      <c r="AU102" s="137"/>
      <c r="AV102" s="137"/>
      <c r="AW102" s="137"/>
      <c r="AX102" s="137"/>
      <c r="AY102" s="114">
        <v>0</v>
      </c>
      <c r="AZ102" s="114"/>
      <c r="BA102" s="114"/>
      <c r="BB102" s="114"/>
      <c r="BC102" s="114"/>
      <c r="BD102" s="137">
        <f>IF(ISNUMBER(AO102),AO102,0)+IF(ISNUMBER(AT102),AT102,0)</f>
        <v>0</v>
      </c>
      <c r="BE102" s="137"/>
      <c r="BF102" s="137"/>
      <c r="BG102" s="137"/>
      <c r="BH102" s="137"/>
    </row>
    <row r="103" spans="1:79" s="6" customFormat="1" ht="12.7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5" spans="1:79" ht="14.25" customHeight="1" x14ac:dyDescent="0.2">
      <c r="A105" s="82" t="s">
        <v>166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</row>
    <row r="106" spans="1:79" ht="14.25" customHeight="1" x14ac:dyDescent="0.2">
      <c r="A106" s="82" t="s">
        <v>300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</row>
    <row r="107" spans="1:79" ht="23.1" customHeight="1" x14ac:dyDescent="0.2">
      <c r="A107" s="91" t="s">
        <v>7</v>
      </c>
      <c r="B107" s="92"/>
      <c r="C107" s="92"/>
      <c r="D107" s="56" t="s">
        <v>10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 t="s">
        <v>9</v>
      </c>
      <c r="R107" s="56"/>
      <c r="S107" s="56"/>
      <c r="T107" s="56"/>
      <c r="U107" s="56"/>
      <c r="V107" s="56" t="s">
        <v>8</v>
      </c>
      <c r="W107" s="56"/>
      <c r="X107" s="56"/>
      <c r="Y107" s="56"/>
      <c r="Z107" s="56"/>
      <c r="AA107" s="56"/>
      <c r="AB107" s="56"/>
      <c r="AC107" s="56"/>
      <c r="AD107" s="56"/>
      <c r="AE107" s="56"/>
      <c r="AF107" s="66" t="s">
        <v>233</v>
      </c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8"/>
      <c r="AU107" s="66" t="s">
        <v>234</v>
      </c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8"/>
      <c r="BJ107" s="66" t="s">
        <v>235</v>
      </c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8"/>
    </row>
    <row r="108" spans="1:79" ht="32.25" customHeight="1" x14ac:dyDescent="0.2">
      <c r="A108" s="94"/>
      <c r="B108" s="95"/>
      <c r="C108" s="9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 t="s">
        <v>5</v>
      </c>
      <c r="AG108" s="56"/>
      <c r="AH108" s="56"/>
      <c r="AI108" s="56"/>
      <c r="AJ108" s="56"/>
      <c r="AK108" s="56" t="s">
        <v>4</v>
      </c>
      <c r="AL108" s="56"/>
      <c r="AM108" s="56"/>
      <c r="AN108" s="56"/>
      <c r="AO108" s="56"/>
      <c r="AP108" s="56" t="s">
        <v>137</v>
      </c>
      <c r="AQ108" s="56"/>
      <c r="AR108" s="56"/>
      <c r="AS108" s="56"/>
      <c r="AT108" s="56"/>
      <c r="AU108" s="56" t="s">
        <v>5</v>
      </c>
      <c r="AV108" s="56"/>
      <c r="AW108" s="56"/>
      <c r="AX108" s="56"/>
      <c r="AY108" s="56"/>
      <c r="AZ108" s="56" t="s">
        <v>4</v>
      </c>
      <c r="BA108" s="56"/>
      <c r="BB108" s="56"/>
      <c r="BC108" s="56"/>
      <c r="BD108" s="56"/>
      <c r="BE108" s="56" t="s">
        <v>102</v>
      </c>
      <c r="BF108" s="56"/>
      <c r="BG108" s="56"/>
      <c r="BH108" s="56"/>
      <c r="BI108" s="56"/>
      <c r="BJ108" s="56" t="s">
        <v>5</v>
      </c>
      <c r="BK108" s="56"/>
      <c r="BL108" s="56"/>
      <c r="BM108" s="56"/>
      <c r="BN108" s="56"/>
      <c r="BO108" s="56" t="s">
        <v>4</v>
      </c>
      <c r="BP108" s="56"/>
      <c r="BQ108" s="56"/>
      <c r="BR108" s="56"/>
      <c r="BS108" s="56"/>
      <c r="BT108" s="56" t="s">
        <v>109</v>
      </c>
      <c r="BU108" s="56"/>
      <c r="BV108" s="56"/>
      <c r="BW108" s="56"/>
      <c r="BX108" s="56"/>
    </row>
    <row r="109" spans="1:79" ht="15" customHeight="1" x14ac:dyDescent="0.2">
      <c r="A109" s="66">
        <v>1</v>
      </c>
      <c r="B109" s="67"/>
      <c r="C109" s="67"/>
      <c r="D109" s="56">
        <v>2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>
        <v>3</v>
      </c>
      <c r="R109" s="56"/>
      <c r="S109" s="56"/>
      <c r="T109" s="56"/>
      <c r="U109" s="56"/>
      <c r="V109" s="56">
        <v>4</v>
      </c>
      <c r="W109" s="56"/>
      <c r="X109" s="56"/>
      <c r="Y109" s="56"/>
      <c r="Z109" s="56"/>
      <c r="AA109" s="56"/>
      <c r="AB109" s="56"/>
      <c r="AC109" s="56"/>
      <c r="AD109" s="56"/>
      <c r="AE109" s="56"/>
      <c r="AF109" s="56">
        <v>5</v>
      </c>
      <c r="AG109" s="56"/>
      <c r="AH109" s="56"/>
      <c r="AI109" s="56"/>
      <c r="AJ109" s="56"/>
      <c r="AK109" s="56">
        <v>6</v>
      </c>
      <c r="AL109" s="56"/>
      <c r="AM109" s="56"/>
      <c r="AN109" s="56"/>
      <c r="AO109" s="56"/>
      <c r="AP109" s="56">
        <v>7</v>
      </c>
      <c r="AQ109" s="56"/>
      <c r="AR109" s="56"/>
      <c r="AS109" s="56"/>
      <c r="AT109" s="56"/>
      <c r="AU109" s="56">
        <v>8</v>
      </c>
      <c r="AV109" s="56"/>
      <c r="AW109" s="56"/>
      <c r="AX109" s="56"/>
      <c r="AY109" s="56"/>
      <c r="AZ109" s="56">
        <v>9</v>
      </c>
      <c r="BA109" s="56"/>
      <c r="BB109" s="56"/>
      <c r="BC109" s="56"/>
      <c r="BD109" s="56"/>
      <c r="BE109" s="56">
        <v>10</v>
      </c>
      <c r="BF109" s="56"/>
      <c r="BG109" s="56"/>
      <c r="BH109" s="56"/>
      <c r="BI109" s="56"/>
      <c r="BJ109" s="56">
        <v>11</v>
      </c>
      <c r="BK109" s="56"/>
      <c r="BL109" s="56"/>
      <c r="BM109" s="56"/>
      <c r="BN109" s="56"/>
      <c r="BO109" s="56">
        <v>12</v>
      </c>
      <c r="BP109" s="56"/>
      <c r="BQ109" s="56"/>
      <c r="BR109" s="56"/>
      <c r="BS109" s="56"/>
      <c r="BT109" s="56">
        <v>13</v>
      </c>
      <c r="BU109" s="56"/>
      <c r="BV109" s="56"/>
      <c r="BW109" s="56"/>
      <c r="BX109" s="56"/>
    </row>
    <row r="110" spans="1:79" ht="10.5" hidden="1" customHeight="1" x14ac:dyDescent="0.2">
      <c r="A110" s="69" t="s">
        <v>168</v>
      </c>
      <c r="B110" s="70"/>
      <c r="C110" s="70"/>
      <c r="D110" s="56" t="s">
        <v>69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 t="s">
        <v>82</v>
      </c>
      <c r="R110" s="56"/>
      <c r="S110" s="56"/>
      <c r="T110" s="56"/>
      <c r="U110" s="56"/>
      <c r="V110" s="56" t="s">
        <v>83</v>
      </c>
      <c r="W110" s="56"/>
      <c r="X110" s="56"/>
      <c r="Y110" s="56"/>
      <c r="Z110" s="56"/>
      <c r="AA110" s="56"/>
      <c r="AB110" s="56"/>
      <c r="AC110" s="56"/>
      <c r="AD110" s="56"/>
      <c r="AE110" s="56"/>
      <c r="AF110" s="32" t="s">
        <v>123</v>
      </c>
      <c r="AG110" s="32"/>
      <c r="AH110" s="32"/>
      <c r="AI110" s="32"/>
      <c r="AJ110" s="32"/>
      <c r="AK110" s="42" t="s">
        <v>124</v>
      </c>
      <c r="AL110" s="42"/>
      <c r="AM110" s="42"/>
      <c r="AN110" s="42"/>
      <c r="AO110" s="42"/>
      <c r="AP110" s="124" t="s">
        <v>255</v>
      </c>
      <c r="AQ110" s="124"/>
      <c r="AR110" s="124"/>
      <c r="AS110" s="124"/>
      <c r="AT110" s="124"/>
      <c r="AU110" s="32" t="s">
        <v>125</v>
      </c>
      <c r="AV110" s="32"/>
      <c r="AW110" s="32"/>
      <c r="AX110" s="32"/>
      <c r="AY110" s="32"/>
      <c r="AZ110" s="42" t="s">
        <v>126</v>
      </c>
      <c r="BA110" s="42"/>
      <c r="BB110" s="42"/>
      <c r="BC110" s="42"/>
      <c r="BD110" s="42"/>
      <c r="BE110" s="124" t="s">
        <v>255</v>
      </c>
      <c r="BF110" s="124"/>
      <c r="BG110" s="124"/>
      <c r="BH110" s="124"/>
      <c r="BI110" s="124"/>
      <c r="BJ110" s="32" t="s">
        <v>117</v>
      </c>
      <c r="BK110" s="32"/>
      <c r="BL110" s="32"/>
      <c r="BM110" s="32"/>
      <c r="BN110" s="32"/>
      <c r="BO110" s="42" t="s">
        <v>118</v>
      </c>
      <c r="BP110" s="42"/>
      <c r="BQ110" s="42"/>
      <c r="BR110" s="42"/>
      <c r="BS110" s="42"/>
      <c r="BT110" s="124" t="s">
        <v>255</v>
      </c>
      <c r="BU110" s="124"/>
      <c r="BV110" s="124"/>
      <c r="BW110" s="124"/>
      <c r="BX110" s="124"/>
      <c r="CA110" t="s">
        <v>44</v>
      </c>
    </row>
    <row r="111" spans="1:79" s="7" customFormat="1" ht="15" customHeight="1" x14ac:dyDescent="0.2">
      <c r="A111" s="125">
        <v>0</v>
      </c>
      <c r="B111" s="126"/>
      <c r="C111" s="126"/>
      <c r="D111" s="139" t="s">
        <v>258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CA111" s="7" t="s">
        <v>45</v>
      </c>
    </row>
    <row r="112" spans="1:79" s="30" customFormat="1" ht="256.5" customHeight="1" x14ac:dyDescent="0.2">
      <c r="A112" s="100">
        <v>1</v>
      </c>
      <c r="B112" s="101"/>
      <c r="C112" s="101"/>
      <c r="D112" s="160" t="s">
        <v>211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6"/>
      <c r="Q112" s="56" t="s">
        <v>202</v>
      </c>
      <c r="R112" s="56"/>
      <c r="S112" s="56"/>
      <c r="T112" s="56"/>
      <c r="U112" s="56"/>
      <c r="V112" s="160" t="s">
        <v>349</v>
      </c>
      <c r="W112" s="75"/>
      <c r="X112" s="75"/>
      <c r="Y112" s="75"/>
      <c r="Z112" s="75"/>
      <c r="AA112" s="75"/>
      <c r="AB112" s="75"/>
      <c r="AC112" s="75"/>
      <c r="AD112" s="75"/>
      <c r="AE112" s="76"/>
      <c r="AF112" s="140">
        <v>12</v>
      </c>
      <c r="AG112" s="140"/>
      <c r="AH112" s="140"/>
      <c r="AI112" s="140"/>
      <c r="AJ112" s="140"/>
      <c r="AK112" s="140">
        <v>0</v>
      </c>
      <c r="AL112" s="140"/>
      <c r="AM112" s="140"/>
      <c r="AN112" s="140"/>
      <c r="AO112" s="140"/>
      <c r="AP112" s="140">
        <v>12</v>
      </c>
      <c r="AQ112" s="140"/>
      <c r="AR112" s="140"/>
      <c r="AS112" s="140"/>
      <c r="AT112" s="140"/>
      <c r="AU112" s="140">
        <v>13</v>
      </c>
      <c r="AV112" s="140"/>
      <c r="AW112" s="140"/>
      <c r="AX112" s="140"/>
      <c r="AY112" s="140"/>
      <c r="AZ112" s="140">
        <v>0</v>
      </c>
      <c r="BA112" s="140"/>
      <c r="BB112" s="140"/>
      <c r="BC112" s="140"/>
      <c r="BD112" s="140"/>
      <c r="BE112" s="140">
        <v>13</v>
      </c>
      <c r="BF112" s="140"/>
      <c r="BG112" s="140"/>
      <c r="BH112" s="140"/>
      <c r="BI112" s="140"/>
      <c r="BJ112" s="140">
        <v>13</v>
      </c>
      <c r="BK112" s="140"/>
      <c r="BL112" s="140"/>
      <c r="BM112" s="140"/>
      <c r="BN112" s="140"/>
      <c r="BO112" s="140">
        <v>0</v>
      </c>
      <c r="BP112" s="140"/>
      <c r="BQ112" s="140"/>
      <c r="BR112" s="140"/>
      <c r="BS112" s="140"/>
      <c r="BT112" s="140">
        <v>13</v>
      </c>
      <c r="BU112" s="140"/>
      <c r="BV112" s="140"/>
      <c r="BW112" s="140"/>
      <c r="BX112" s="140"/>
    </row>
    <row r="113" spans="1:76" s="30" customFormat="1" ht="255" customHeight="1" x14ac:dyDescent="0.2">
      <c r="A113" s="100">
        <v>1</v>
      </c>
      <c r="B113" s="101"/>
      <c r="C113" s="101"/>
      <c r="D113" s="160" t="s">
        <v>212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6"/>
      <c r="Q113" s="56" t="s">
        <v>208</v>
      </c>
      <c r="R113" s="56"/>
      <c r="S113" s="56"/>
      <c r="T113" s="56"/>
      <c r="U113" s="56"/>
      <c r="V113" s="160" t="s">
        <v>350</v>
      </c>
      <c r="W113" s="75"/>
      <c r="X113" s="75"/>
      <c r="Y113" s="75"/>
      <c r="Z113" s="75"/>
      <c r="AA113" s="75"/>
      <c r="AB113" s="75"/>
      <c r="AC113" s="75"/>
      <c r="AD113" s="75"/>
      <c r="AE113" s="76"/>
      <c r="AF113" s="140">
        <v>255</v>
      </c>
      <c r="AG113" s="140"/>
      <c r="AH113" s="140"/>
      <c r="AI113" s="140"/>
      <c r="AJ113" s="140"/>
      <c r="AK113" s="140">
        <v>0</v>
      </c>
      <c r="AL113" s="140"/>
      <c r="AM113" s="140"/>
      <c r="AN113" s="140"/>
      <c r="AO113" s="140"/>
      <c r="AP113" s="140">
        <v>255</v>
      </c>
      <c r="AQ113" s="140"/>
      <c r="AR113" s="140"/>
      <c r="AS113" s="140"/>
      <c r="AT113" s="140"/>
      <c r="AU113" s="140">
        <v>295</v>
      </c>
      <c r="AV113" s="140"/>
      <c r="AW113" s="140"/>
      <c r="AX113" s="140"/>
      <c r="AY113" s="140"/>
      <c r="AZ113" s="140">
        <v>0</v>
      </c>
      <c r="BA113" s="140"/>
      <c r="BB113" s="140"/>
      <c r="BC113" s="140"/>
      <c r="BD113" s="140"/>
      <c r="BE113" s="140">
        <v>295</v>
      </c>
      <c r="BF113" s="140"/>
      <c r="BG113" s="140"/>
      <c r="BH113" s="140"/>
      <c r="BI113" s="140"/>
      <c r="BJ113" s="140">
        <v>257</v>
      </c>
      <c r="BK113" s="140"/>
      <c r="BL113" s="140"/>
      <c r="BM113" s="140"/>
      <c r="BN113" s="140"/>
      <c r="BO113" s="140">
        <v>0</v>
      </c>
      <c r="BP113" s="140"/>
      <c r="BQ113" s="140"/>
      <c r="BR113" s="140"/>
      <c r="BS113" s="140"/>
      <c r="BT113" s="140">
        <v>257</v>
      </c>
      <c r="BU113" s="140"/>
      <c r="BV113" s="140"/>
      <c r="BW113" s="140"/>
      <c r="BX113" s="140"/>
    </row>
    <row r="114" spans="1:76" s="30" customFormat="1" ht="255" customHeight="1" x14ac:dyDescent="0.2">
      <c r="A114" s="100">
        <v>1</v>
      </c>
      <c r="B114" s="101"/>
      <c r="C114" s="101"/>
      <c r="D114" s="160" t="s">
        <v>351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6"/>
      <c r="Q114" s="56" t="s">
        <v>208</v>
      </c>
      <c r="R114" s="56"/>
      <c r="S114" s="56"/>
      <c r="T114" s="56"/>
      <c r="U114" s="56"/>
      <c r="V114" s="160" t="s">
        <v>349</v>
      </c>
      <c r="W114" s="75"/>
      <c r="X114" s="75"/>
      <c r="Y114" s="75"/>
      <c r="Z114" s="75"/>
      <c r="AA114" s="75"/>
      <c r="AB114" s="75"/>
      <c r="AC114" s="75"/>
      <c r="AD114" s="75"/>
      <c r="AE114" s="76"/>
      <c r="AF114" s="140">
        <v>5</v>
      </c>
      <c r="AG114" s="140"/>
      <c r="AH114" s="140"/>
      <c r="AI114" s="140"/>
      <c r="AJ114" s="140"/>
      <c r="AK114" s="140">
        <v>0</v>
      </c>
      <c r="AL114" s="140"/>
      <c r="AM114" s="140"/>
      <c r="AN114" s="140"/>
      <c r="AO114" s="140"/>
      <c r="AP114" s="140">
        <v>5</v>
      </c>
      <c r="AQ114" s="140"/>
      <c r="AR114" s="140"/>
      <c r="AS114" s="140"/>
      <c r="AT114" s="140"/>
      <c r="AU114" s="140">
        <v>10</v>
      </c>
      <c r="AV114" s="140"/>
      <c r="AW114" s="140"/>
      <c r="AX114" s="140"/>
      <c r="AY114" s="140"/>
      <c r="AZ114" s="140">
        <v>0</v>
      </c>
      <c r="BA114" s="140"/>
      <c r="BB114" s="140"/>
      <c r="BC114" s="140"/>
      <c r="BD114" s="140"/>
      <c r="BE114" s="140">
        <v>10</v>
      </c>
      <c r="BF114" s="140"/>
      <c r="BG114" s="140"/>
      <c r="BH114" s="140"/>
      <c r="BI114" s="140"/>
      <c r="BJ114" s="140">
        <v>10</v>
      </c>
      <c r="BK114" s="140"/>
      <c r="BL114" s="140"/>
      <c r="BM114" s="140"/>
      <c r="BN114" s="140"/>
      <c r="BO114" s="140">
        <v>0</v>
      </c>
      <c r="BP114" s="140"/>
      <c r="BQ114" s="140"/>
      <c r="BR114" s="140"/>
      <c r="BS114" s="140"/>
      <c r="BT114" s="140">
        <v>10</v>
      </c>
      <c r="BU114" s="140"/>
      <c r="BV114" s="140"/>
      <c r="BW114" s="140"/>
      <c r="BX114" s="140"/>
    </row>
    <row r="115" spans="1:76" s="30" customFormat="1" ht="30" customHeight="1" x14ac:dyDescent="0.2">
      <c r="A115" s="100">
        <v>2</v>
      </c>
      <c r="B115" s="101"/>
      <c r="C115" s="101"/>
      <c r="D115" s="160" t="s">
        <v>352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6"/>
      <c r="Q115" s="56" t="s">
        <v>202</v>
      </c>
      <c r="R115" s="56"/>
      <c r="S115" s="56"/>
      <c r="T115" s="56"/>
      <c r="U115" s="56"/>
      <c r="V115" s="160" t="s">
        <v>353</v>
      </c>
      <c r="W115" s="75"/>
      <c r="X115" s="75"/>
      <c r="Y115" s="75"/>
      <c r="Z115" s="75"/>
      <c r="AA115" s="75"/>
      <c r="AB115" s="75"/>
      <c r="AC115" s="75"/>
      <c r="AD115" s="75"/>
      <c r="AE115" s="76"/>
      <c r="AF115" s="140">
        <v>0</v>
      </c>
      <c r="AG115" s="140"/>
      <c r="AH115" s="140"/>
      <c r="AI115" s="140"/>
      <c r="AJ115" s="140"/>
      <c r="AK115" s="140">
        <v>0</v>
      </c>
      <c r="AL115" s="140"/>
      <c r="AM115" s="140"/>
      <c r="AN115" s="140"/>
      <c r="AO115" s="140"/>
      <c r="AP115" s="140">
        <v>0</v>
      </c>
      <c r="AQ115" s="140"/>
      <c r="AR115" s="140"/>
      <c r="AS115" s="140"/>
      <c r="AT115" s="140"/>
      <c r="AU115" s="140">
        <v>8</v>
      </c>
      <c r="AV115" s="140"/>
      <c r="AW115" s="140"/>
      <c r="AX115" s="140"/>
      <c r="AY115" s="140"/>
      <c r="AZ115" s="140">
        <v>0</v>
      </c>
      <c r="BA115" s="140"/>
      <c r="BB115" s="140"/>
      <c r="BC115" s="140"/>
      <c r="BD115" s="140"/>
      <c r="BE115" s="140">
        <v>8</v>
      </c>
      <c r="BF115" s="140"/>
      <c r="BG115" s="140"/>
      <c r="BH115" s="140"/>
      <c r="BI115" s="140"/>
      <c r="BJ115" s="140">
        <v>2</v>
      </c>
      <c r="BK115" s="140"/>
      <c r="BL115" s="140"/>
      <c r="BM115" s="140"/>
      <c r="BN115" s="140"/>
      <c r="BO115" s="140">
        <v>0</v>
      </c>
      <c r="BP115" s="140"/>
      <c r="BQ115" s="140"/>
      <c r="BR115" s="140"/>
      <c r="BS115" s="140"/>
      <c r="BT115" s="140">
        <v>2</v>
      </c>
      <c r="BU115" s="140"/>
      <c r="BV115" s="140"/>
      <c r="BW115" s="140"/>
      <c r="BX115" s="140"/>
    </row>
    <row r="116" spans="1:76" s="7" customFormat="1" ht="15" customHeight="1" x14ac:dyDescent="0.2">
      <c r="A116" s="125">
        <v>0</v>
      </c>
      <c r="B116" s="126"/>
      <c r="C116" s="126"/>
      <c r="D116" s="161" t="s">
        <v>262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/>
      <c r="Q116" s="139"/>
      <c r="R116" s="139"/>
      <c r="S116" s="139"/>
      <c r="T116" s="139"/>
      <c r="U116" s="139"/>
      <c r="V116" s="161"/>
      <c r="W116" s="34"/>
      <c r="X116" s="34"/>
      <c r="Y116" s="34"/>
      <c r="Z116" s="34"/>
      <c r="AA116" s="34"/>
      <c r="AB116" s="34"/>
      <c r="AC116" s="34"/>
      <c r="AD116" s="34"/>
      <c r="AE116" s="35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</row>
    <row r="117" spans="1:76" s="30" customFormat="1" ht="57" customHeight="1" x14ac:dyDescent="0.2">
      <c r="A117" s="100">
        <v>1</v>
      </c>
      <c r="B117" s="101"/>
      <c r="C117" s="101"/>
      <c r="D117" s="160" t="s">
        <v>354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6"/>
      <c r="Q117" s="56" t="s">
        <v>268</v>
      </c>
      <c r="R117" s="56"/>
      <c r="S117" s="56"/>
      <c r="T117" s="56"/>
      <c r="U117" s="56"/>
      <c r="V117" s="160" t="s">
        <v>355</v>
      </c>
      <c r="W117" s="75"/>
      <c r="X117" s="75"/>
      <c r="Y117" s="75"/>
      <c r="Z117" s="75"/>
      <c r="AA117" s="75"/>
      <c r="AB117" s="75"/>
      <c r="AC117" s="75"/>
      <c r="AD117" s="75"/>
      <c r="AE117" s="76"/>
      <c r="AF117" s="140">
        <v>7116.99</v>
      </c>
      <c r="AG117" s="140"/>
      <c r="AH117" s="140"/>
      <c r="AI117" s="140"/>
      <c r="AJ117" s="140"/>
      <c r="AK117" s="140">
        <v>0</v>
      </c>
      <c r="AL117" s="140"/>
      <c r="AM117" s="140"/>
      <c r="AN117" s="140"/>
      <c r="AO117" s="140"/>
      <c r="AP117" s="140">
        <v>7116.99</v>
      </c>
      <c r="AQ117" s="140"/>
      <c r="AR117" s="140"/>
      <c r="AS117" s="140"/>
      <c r="AT117" s="140"/>
      <c r="AU117" s="140">
        <v>7777</v>
      </c>
      <c r="AV117" s="140"/>
      <c r="AW117" s="140"/>
      <c r="AX117" s="140"/>
      <c r="AY117" s="140"/>
      <c r="AZ117" s="140">
        <v>0</v>
      </c>
      <c r="BA117" s="140"/>
      <c r="BB117" s="140"/>
      <c r="BC117" s="140"/>
      <c r="BD117" s="140"/>
      <c r="BE117" s="140">
        <v>7777</v>
      </c>
      <c r="BF117" s="140"/>
      <c r="BG117" s="140"/>
      <c r="BH117" s="140"/>
      <c r="BI117" s="140"/>
      <c r="BJ117" s="140">
        <v>9484.6200000000008</v>
      </c>
      <c r="BK117" s="140"/>
      <c r="BL117" s="140"/>
      <c r="BM117" s="140"/>
      <c r="BN117" s="140"/>
      <c r="BO117" s="140">
        <v>0</v>
      </c>
      <c r="BP117" s="140"/>
      <c r="BQ117" s="140"/>
      <c r="BR117" s="140"/>
      <c r="BS117" s="140"/>
      <c r="BT117" s="140">
        <v>9484.6200000000008</v>
      </c>
      <c r="BU117" s="140"/>
      <c r="BV117" s="140"/>
      <c r="BW117" s="140"/>
      <c r="BX117" s="140"/>
    </row>
    <row r="118" spans="1:76" s="30" customFormat="1" ht="60" customHeight="1" x14ac:dyDescent="0.2">
      <c r="A118" s="100">
        <v>1</v>
      </c>
      <c r="B118" s="101"/>
      <c r="C118" s="101"/>
      <c r="D118" s="160" t="s">
        <v>356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6"/>
      <c r="Q118" s="56" t="s">
        <v>268</v>
      </c>
      <c r="R118" s="56"/>
      <c r="S118" s="56"/>
      <c r="T118" s="56"/>
      <c r="U118" s="56"/>
      <c r="V118" s="160" t="s">
        <v>357</v>
      </c>
      <c r="W118" s="75"/>
      <c r="X118" s="75"/>
      <c r="Y118" s="75"/>
      <c r="Z118" s="75"/>
      <c r="AA118" s="75"/>
      <c r="AB118" s="75"/>
      <c r="AC118" s="75"/>
      <c r="AD118" s="75"/>
      <c r="AE118" s="76"/>
      <c r="AF118" s="140">
        <v>324.73</v>
      </c>
      <c r="AG118" s="140"/>
      <c r="AH118" s="140"/>
      <c r="AI118" s="140"/>
      <c r="AJ118" s="140"/>
      <c r="AK118" s="140">
        <v>0</v>
      </c>
      <c r="AL118" s="140"/>
      <c r="AM118" s="140"/>
      <c r="AN118" s="140"/>
      <c r="AO118" s="140"/>
      <c r="AP118" s="140">
        <v>324.73</v>
      </c>
      <c r="AQ118" s="140"/>
      <c r="AR118" s="140"/>
      <c r="AS118" s="140"/>
      <c r="AT118" s="140"/>
      <c r="AU118" s="140">
        <v>343</v>
      </c>
      <c r="AV118" s="140"/>
      <c r="AW118" s="140"/>
      <c r="AX118" s="140"/>
      <c r="AY118" s="140"/>
      <c r="AZ118" s="140">
        <v>0</v>
      </c>
      <c r="BA118" s="140"/>
      <c r="BB118" s="140"/>
      <c r="BC118" s="140"/>
      <c r="BD118" s="140"/>
      <c r="BE118" s="140">
        <v>343</v>
      </c>
      <c r="BF118" s="140"/>
      <c r="BG118" s="140"/>
      <c r="BH118" s="140"/>
      <c r="BI118" s="140"/>
      <c r="BJ118" s="140">
        <v>479.77</v>
      </c>
      <c r="BK118" s="140"/>
      <c r="BL118" s="140"/>
      <c r="BM118" s="140"/>
      <c r="BN118" s="140"/>
      <c r="BO118" s="140">
        <v>0</v>
      </c>
      <c r="BP118" s="140"/>
      <c r="BQ118" s="140"/>
      <c r="BR118" s="140"/>
      <c r="BS118" s="140"/>
      <c r="BT118" s="140">
        <v>479.77</v>
      </c>
      <c r="BU118" s="140"/>
      <c r="BV118" s="140"/>
      <c r="BW118" s="140"/>
      <c r="BX118" s="140"/>
    </row>
    <row r="119" spans="1:76" s="30" customFormat="1" ht="30" customHeight="1" x14ac:dyDescent="0.2">
      <c r="A119" s="100">
        <v>2</v>
      </c>
      <c r="B119" s="101"/>
      <c r="C119" s="101"/>
      <c r="D119" s="160" t="s">
        <v>358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6"/>
      <c r="Q119" s="56" t="s">
        <v>268</v>
      </c>
      <c r="R119" s="56"/>
      <c r="S119" s="56"/>
      <c r="T119" s="56"/>
      <c r="U119" s="56"/>
      <c r="V119" s="160" t="s">
        <v>333</v>
      </c>
      <c r="W119" s="75"/>
      <c r="X119" s="75"/>
      <c r="Y119" s="75"/>
      <c r="Z119" s="75"/>
      <c r="AA119" s="75"/>
      <c r="AB119" s="75"/>
      <c r="AC119" s="75"/>
      <c r="AD119" s="75"/>
      <c r="AE119" s="76"/>
      <c r="AF119" s="140">
        <v>0</v>
      </c>
      <c r="AG119" s="140"/>
      <c r="AH119" s="140"/>
      <c r="AI119" s="140"/>
      <c r="AJ119" s="140"/>
      <c r="AK119" s="140">
        <v>0</v>
      </c>
      <c r="AL119" s="140"/>
      <c r="AM119" s="140"/>
      <c r="AN119" s="140"/>
      <c r="AO119" s="140"/>
      <c r="AP119" s="140">
        <v>0</v>
      </c>
      <c r="AQ119" s="140"/>
      <c r="AR119" s="140"/>
      <c r="AS119" s="140"/>
      <c r="AT119" s="140"/>
      <c r="AU119" s="140">
        <v>11795</v>
      </c>
      <c r="AV119" s="140"/>
      <c r="AW119" s="140"/>
      <c r="AX119" s="140"/>
      <c r="AY119" s="140"/>
      <c r="AZ119" s="140">
        <v>0</v>
      </c>
      <c r="BA119" s="140"/>
      <c r="BB119" s="140"/>
      <c r="BC119" s="140"/>
      <c r="BD119" s="140"/>
      <c r="BE119" s="140">
        <v>11795</v>
      </c>
      <c r="BF119" s="140"/>
      <c r="BG119" s="140"/>
      <c r="BH119" s="140"/>
      <c r="BI119" s="140"/>
      <c r="BJ119" s="140">
        <v>12762.5</v>
      </c>
      <c r="BK119" s="140"/>
      <c r="BL119" s="140"/>
      <c r="BM119" s="140"/>
      <c r="BN119" s="140"/>
      <c r="BO119" s="140">
        <v>0</v>
      </c>
      <c r="BP119" s="140"/>
      <c r="BQ119" s="140"/>
      <c r="BR119" s="140"/>
      <c r="BS119" s="140"/>
      <c r="BT119" s="140">
        <v>12762.5</v>
      </c>
      <c r="BU119" s="140"/>
      <c r="BV119" s="140"/>
      <c r="BW119" s="140"/>
      <c r="BX119" s="140"/>
    </row>
    <row r="120" spans="1:76" s="7" customFormat="1" ht="15" customHeight="1" x14ac:dyDescent="0.2">
      <c r="A120" s="125">
        <v>0</v>
      </c>
      <c r="B120" s="126"/>
      <c r="C120" s="126"/>
      <c r="D120" s="161" t="s">
        <v>335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5"/>
      <c r="Q120" s="139"/>
      <c r="R120" s="139"/>
      <c r="S120" s="139"/>
      <c r="T120" s="139"/>
      <c r="U120" s="139"/>
      <c r="V120" s="161"/>
      <c r="W120" s="34"/>
      <c r="X120" s="34"/>
      <c r="Y120" s="34"/>
      <c r="Z120" s="34"/>
      <c r="AA120" s="34"/>
      <c r="AB120" s="34"/>
      <c r="AC120" s="34"/>
      <c r="AD120" s="34"/>
      <c r="AE120" s="35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</row>
    <row r="121" spans="1:76" s="30" customFormat="1" ht="57" customHeight="1" x14ac:dyDescent="0.2">
      <c r="A121" s="100">
        <v>1</v>
      </c>
      <c r="B121" s="101"/>
      <c r="C121" s="101"/>
      <c r="D121" s="160" t="s">
        <v>359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6"/>
      <c r="Q121" s="56" t="s">
        <v>210</v>
      </c>
      <c r="R121" s="56"/>
      <c r="S121" s="56"/>
      <c r="T121" s="56"/>
      <c r="U121" s="56"/>
      <c r="V121" s="160" t="s">
        <v>333</v>
      </c>
      <c r="W121" s="75"/>
      <c r="X121" s="75"/>
      <c r="Y121" s="75"/>
      <c r="Z121" s="75"/>
      <c r="AA121" s="75"/>
      <c r="AB121" s="75"/>
      <c r="AC121" s="75"/>
      <c r="AD121" s="75"/>
      <c r="AE121" s="76"/>
      <c r="AF121" s="140">
        <v>12.8</v>
      </c>
      <c r="AG121" s="140"/>
      <c r="AH121" s="140"/>
      <c r="AI121" s="140"/>
      <c r="AJ121" s="140"/>
      <c r="AK121" s="140">
        <v>0</v>
      </c>
      <c r="AL121" s="140"/>
      <c r="AM121" s="140"/>
      <c r="AN121" s="140"/>
      <c r="AO121" s="140"/>
      <c r="AP121" s="140">
        <v>12.8</v>
      </c>
      <c r="AQ121" s="140"/>
      <c r="AR121" s="140"/>
      <c r="AS121" s="140"/>
      <c r="AT121" s="140"/>
      <c r="AU121" s="140">
        <v>18</v>
      </c>
      <c r="AV121" s="140"/>
      <c r="AW121" s="140"/>
      <c r="AX121" s="140"/>
      <c r="AY121" s="140"/>
      <c r="AZ121" s="140">
        <v>0</v>
      </c>
      <c r="BA121" s="140"/>
      <c r="BB121" s="140"/>
      <c r="BC121" s="140"/>
      <c r="BD121" s="140"/>
      <c r="BE121" s="140">
        <v>18</v>
      </c>
      <c r="BF121" s="140"/>
      <c r="BG121" s="140"/>
      <c r="BH121" s="140"/>
      <c r="BI121" s="140"/>
      <c r="BJ121" s="140">
        <v>18</v>
      </c>
      <c r="BK121" s="140"/>
      <c r="BL121" s="140"/>
      <c r="BM121" s="140"/>
      <c r="BN121" s="140"/>
      <c r="BO121" s="140">
        <v>0</v>
      </c>
      <c r="BP121" s="140"/>
      <c r="BQ121" s="140"/>
      <c r="BR121" s="140"/>
      <c r="BS121" s="140"/>
      <c r="BT121" s="140">
        <v>18</v>
      </c>
      <c r="BU121" s="140"/>
      <c r="BV121" s="140"/>
      <c r="BW121" s="140"/>
      <c r="BX121" s="140"/>
    </row>
    <row r="122" spans="1:76" s="30" customFormat="1" ht="45" customHeight="1" x14ac:dyDescent="0.2">
      <c r="A122" s="100">
        <v>1</v>
      </c>
      <c r="B122" s="101"/>
      <c r="C122" s="101"/>
      <c r="D122" s="160" t="s">
        <v>360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6"/>
      <c r="Q122" s="56" t="s">
        <v>210</v>
      </c>
      <c r="R122" s="56"/>
      <c r="S122" s="56"/>
      <c r="T122" s="56"/>
      <c r="U122" s="56"/>
      <c r="V122" s="160" t="s">
        <v>333</v>
      </c>
      <c r="W122" s="75"/>
      <c r="X122" s="75"/>
      <c r="Y122" s="75"/>
      <c r="Z122" s="75"/>
      <c r="AA122" s="75"/>
      <c r="AB122" s="75"/>
      <c r="AC122" s="75"/>
      <c r="AD122" s="75"/>
      <c r="AE122" s="76"/>
      <c r="AF122" s="140">
        <v>0</v>
      </c>
      <c r="AG122" s="140"/>
      <c r="AH122" s="140"/>
      <c r="AI122" s="140"/>
      <c r="AJ122" s="140"/>
      <c r="AK122" s="140">
        <v>0</v>
      </c>
      <c r="AL122" s="140"/>
      <c r="AM122" s="140"/>
      <c r="AN122" s="140"/>
      <c r="AO122" s="140"/>
      <c r="AP122" s="140">
        <v>0</v>
      </c>
      <c r="AQ122" s="140"/>
      <c r="AR122" s="140"/>
      <c r="AS122" s="140"/>
      <c r="AT122" s="140"/>
      <c r="AU122" s="140">
        <v>0</v>
      </c>
      <c r="AV122" s="140"/>
      <c r="AW122" s="140"/>
      <c r="AX122" s="140"/>
      <c r="AY122" s="140"/>
      <c r="AZ122" s="140">
        <v>0</v>
      </c>
      <c r="BA122" s="140"/>
      <c r="BB122" s="140"/>
      <c r="BC122" s="140"/>
      <c r="BD122" s="140"/>
      <c r="BE122" s="140">
        <v>0</v>
      </c>
      <c r="BF122" s="140"/>
      <c r="BG122" s="140"/>
      <c r="BH122" s="140"/>
      <c r="BI122" s="140"/>
      <c r="BJ122" s="140">
        <v>0</v>
      </c>
      <c r="BK122" s="140"/>
      <c r="BL122" s="140"/>
      <c r="BM122" s="140"/>
      <c r="BN122" s="140"/>
      <c r="BO122" s="140">
        <v>0</v>
      </c>
      <c r="BP122" s="140"/>
      <c r="BQ122" s="140"/>
      <c r="BR122" s="140"/>
      <c r="BS122" s="140"/>
      <c r="BT122" s="140">
        <v>0</v>
      </c>
      <c r="BU122" s="140"/>
      <c r="BV122" s="140"/>
      <c r="BW122" s="140"/>
      <c r="BX122" s="140"/>
    </row>
    <row r="123" spans="1:76" s="30" customFormat="1" ht="60" customHeight="1" x14ac:dyDescent="0.2">
      <c r="A123" s="100">
        <v>1</v>
      </c>
      <c r="B123" s="101"/>
      <c r="C123" s="101"/>
      <c r="D123" s="160" t="s">
        <v>361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6"/>
      <c r="Q123" s="56" t="s">
        <v>210</v>
      </c>
      <c r="R123" s="56"/>
      <c r="S123" s="56"/>
      <c r="T123" s="56"/>
      <c r="U123" s="56"/>
      <c r="V123" s="160" t="s">
        <v>333</v>
      </c>
      <c r="W123" s="75"/>
      <c r="X123" s="75"/>
      <c r="Y123" s="75"/>
      <c r="Z123" s="75"/>
      <c r="AA123" s="75"/>
      <c r="AB123" s="75"/>
      <c r="AC123" s="75"/>
      <c r="AD123" s="75"/>
      <c r="AE123" s="76"/>
      <c r="AF123" s="140">
        <v>100</v>
      </c>
      <c r="AG123" s="140"/>
      <c r="AH123" s="140"/>
      <c r="AI123" s="140"/>
      <c r="AJ123" s="140"/>
      <c r="AK123" s="140">
        <v>0</v>
      </c>
      <c r="AL123" s="140"/>
      <c r="AM123" s="140"/>
      <c r="AN123" s="140"/>
      <c r="AO123" s="140"/>
      <c r="AP123" s="140">
        <v>100</v>
      </c>
      <c r="AQ123" s="140"/>
      <c r="AR123" s="140"/>
      <c r="AS123" s="140"/>
      <c r="AT123" s="140"/>
      <c r="AU123" s="140">
        <v>100</v>
      </c>
      <c r="AV123" s="140"/>
      <c r="AW123" s="140"/>
      <c r="AX123" s="140"/>
      <c r="AY123" s="140"/>
      <c r="AZ123" s="140">
        <v>0</v>
      </c>
      <c r="BA123" s="140"/>
      <c r="BB123" s="140"/>
      <c r="BC123" s="140"/>
      <c r="BD123" s="140"/>
      <c r="BE123" s="140">
        <v>100</v>
      </c>
      <c r="BF123" s="140"/>
      <c r="BG123" s="140"/>
      <c r="BH123" s="140"/>
      <c r="BI123" s="140"/>
      <c r="BJ123" s="140">
        <v>100</v>
      </c>
      <c r="BK123" s="140"/>
      <c r="BL123" s="140"/>
      <c r="BM123" s="140"/>
      <c r="BN123" s="140"/>
      <c r="BO123" s="140">
        <v>0</v>
      </c>
      <c r="BP123" s="140"/>
      <c r="BQ123" s="140"/>
      <c r="BR123" s="140"/>
      <c r="BS123" s="140"/>
      <c r="BT123" s="140">
        <v>100</v>
      </c>
      <c r="BU123" s="140"/>
      <c r="BV123" s="140"/>
      <c r="BW123" s="140"/>
      <c r="BX123" s="140"/>
    </row>
    <row r="124" spans="1:76" s="30" customFormat="1" ht="45" customHeight="1" x14ac:dyDescent="0.2">
      <c r="A124" s="100">
        <v>2</v>
      </c>
      <c r="B124" s="101"/>
      <c r="C124" s="101"/>
      <c r="D124" s="160" t="s">
        <v>362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6"/>
      <c r="Q124" s="56" t="s">
        <v>210</v>
      </c>
      <c r="R124" s="56"/>
      <c r="S124" s="56"/>
      <c r="T124" s="56"/>
      <c r="U124" s="56"/>
      <c r="V124" s="160" t="s">
        <v>333</v>
      </c>
      <c r="W124" s="75"/>
      <c r="X124" s="75"/>
      <c r="Y124" s="75"/>
      <c r="Z124" s="75"/>
      <c r="AA124" s="75"/>
      <c r="AB124" s="75"/>
      <c r="AC124" s="75"/>
      <c r="AD124" s="75"/>
      <c r="AE124" s="76"/>
      <c r="AF124" s="140">
        <v>0</v>
      </c>
      <c r="AG124" s="140"/>
      <c r="AH124" s="140"/>
      <c r="AI124" s="140"/>
      <c r="AJ124" s="140"/>
      <c r="AK124" s="140">
        <v>0</v>
      </c>
      <c r="AL124" s="140"/>
      <c r="AM124" s="140"/>
      <c r="AN124" s="140"/>
      <c r="AO124" s="140"/>
      <c r="AP124" s="140">
        <v>0</v>
      </c>
      <c r="AQ124" s="140"/>
      <c r="AR124" s="140"/>
      <c r="AS124" s="140"/>
      <c r="AT124" s="140"/>
      <c r="AU124" s="140">
        <v>100</v>
      </c>
      <c r="AV124" s="140"/>
      <c r="AW124" s="140"/>
      <c r="AX124" s="140"/>
      <c r="AY124" s="140"/>
      <c r="AZ124" s="140">
        <v>0</v>
      </c>
      <c r="BA124" s="140"/>
      <c r="BB124" s="140"/>
      <c r="BC124" s="140"/>
      <c r="BD124" s="140"/>
      <c r="BE124" s="140">
        <v>100</v>
      </c>
      <c r="BF124" s="140"/>
      <c r="BG124" s="140"/>
      <c r="BH124" s="140"/>
      <c r="BI124" s="140"/>
      <c r="BJ124" s="140">
        <v>100</v>
      </c>
      <c r="BK124" s="140"/>
      <c r="BL124" s="140"/>
      <c r="BM124" s="140"/>
      <c r="BN124" s="140"/>
      <c r="BO124" s="140">
        <v>0</v>
      </c>
      <c r="BP124" s="140"/>
      <c r="BQ124" s="140"/>
      <c r="BR124" s="140"/>
      <c r="BS124" s="140"/>
      <c r="BT124" s="140">
        <v>100</v>
      </c>
      <c r="BU124" s="140"/>
      <c r="BV124" s="140"/>
      <c r="BW124" s="140"/>
      <c r="BX124" s="140"/>
    </row>
    <row r="126" spans="1:76" ht="14.25" customHeight="1" x14ac:dyDescent="0.2">
      <c r="A126" s="82" t="s">
        <v>314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</row>
    <row r="127" spans="1:76" ht="23.1" customHeight="1" x14ac:dyDescent="0.2">
      <c r="A127" s="91" t="s">
        <v>7</v>
      </c>
      <c r="B127" s="92"/>
      <c r="C127" s="92"/>
      <c r="D127" s="56" t="s">
        <v>10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 t="s">
        <v>9</v>
      </c>
      <c r="R127" s="56"/>
      <c r="S127" s="56"/>
      <c r="T127" s="56"/>
      <c r="U127" s="56"/>
      <c r="V127" s="56" t="s">
        <v>8</v>
      </c>
      <c r="W127" s="56"/>
      <c r="X127" s="56"/>
      <c r="Y127" s="56"/>
      <c r="Z127" s="56"/>
      <c r="AA127" s="56"/>
      <c r="AB127" s="56"/>
      <c r="AC127" s="56"/>
      <c r="AD127" s="56"/>
      <c r="AE127" s="56"/>
      <c r="AF127" s="66" t="s">
        <v>236</v>
      </c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8"/>
      <c r="AU127" s="66" t="s">
        <v>238</v>
      </c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8"/>
    </row>
    <row r="128" spans="1:76" ht="28.5" customHeight="1" x14ac:dyDescent="0.2">
      <c r="A128" s="94"/>
      <c r="B128" s="95"/>
      <c r="C128" s="95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 t="s">
        <v>5</v>
      </c>
      <c r="AG128" s="56"/>
      <c r="AH128" s="56"/>
      <c r="AI128" s="56"/>
      <c r="AJ128" s="56"/>
      <c r="AK128" s="56" t="s">
        <v>4</v>
      </c>
      <c r="AL128" s="56"/>
      <c r="AM128" s="56"/>
      <c r="AN128" s="56"/>
      <c r="AO128" s="56"/>
      <c r="AP128" s="56" t="s">
        <v>137</v>
      </c>
      <c r="AQ128" s="56"/>
      <c r="AR128" s="56"/>
      <c r="AS128" s="56"/>
      <c r="AT128" s="56"/>
      <c r="AU128" s="56" t="s">
        <v>5</v>
      </c>
      <c r="AV128" s="56"/>
      <c r="AW128" s="56"/>
      <c r="AX128" s="56"/>
      <c r="AY128" s="56"/>
      <c r="AZ128" s="56" t="s">
        <v>4</v>
      </c>
      <c r="BA128" s="56"/>
      <c r="BB128" s="56"/>
      <c r="BC128" s="56"/>
      <c r="BD128" s="56"/>
      <c r="BE128" s="56" t="s">
        <v>102</v>
      </c>
      <c r="BF128" s="56"/>
      <c r="BG128" s="56"/>
      <c r="BH128" s="56"/>
      <c r="BI128" s="56"/>
    </row>
    <row r="129" spans="1:79" ht="15" customHeight="1" x14ac:dyDescent="0.2">
      <c r="A129" s="66">
        <v>1</v>
      </c>
      <c r="B129" s="67"/>
      <c r="C129" s="67"/>
      <c r="D129" s="56">
        <v>2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>
        <v>3</v>
      </c>
      <c r="R129" s="56"/>
      <c r="S129" s="56"/>
      <c r="T129" s="56"/>
      <c r="U129" s="56"/>
      <c r="V129" s="56">
        <v>4</v>
      </c>
      <c r="W129" s="56"/>
      <c r="X129" s="56"/>
      <c r="Y129" s="56"/>
      <c r="Z129" s="56"/>
      <c r="AA129" s="56"/>
      <c r="AB129" s="56"/>
      <c r="AC129" s="56"/>
      <c r="AD129" s="56"/>
      <c r="AE129" s="56"/>
      <c r="AF129" s="56">
        <v>5</v>
      </c>
      <c r="AG129" s="56"/>
      <c r="AH129" s="56"/>
      <c r="AI129" s="56"/>
      <c r="AJ129" s="56"/>
      <c r="AK129" s="56">
        <v>6</v>
      </c>
      <c r="AL129" s="56"/>
      <c r="AM129" s="56"/>
      <c r="AN129" s="56"/>
      <c r="AO129" s="56"/>
      <c r="AP129" s="56">
        <v>7</v>
      </c>
      <c r="AQ129" s="56"/>
      <c r="AR129" s="56"/>
      <c r="AS129" s="56"/>
      <c r="AT129" s="56"/>
      <c r="AU129" s="56">
        <v>8</v>
      </c>
      <c r="AV129" s="56"/>
      <c r="AW129" s="56"/>
      <c r="AX129" s="56"/>
      <c r="AY129" s="56"/>
      <c r="AZ129" s="56">
        <v>9</v>
      </c>
      <c r="BA129" s="56"/>
      <c r="BB129" s="56"/>
      <c r="BC129" s="56"/>
      <c r="BD129" s="56"/>
      <c r="BE129" s="56">
        <v>10</v>
      </c>
      <c r="BF129" s="56"/>
      <c r="BG129" s="56"/>
      <c r="BH129" s="56"/>
      <c r="BI129" s="56"/>
    </row>
    <row r="130" spans="1:79" ht="15.75" hidden="1" customHeight="1" x14ac:dyDescent="0.2">
      <c r="A130" s="69" t="s">
        <v>168</v>
      </c>
      <c r="B130" s="70"/>
      <c r="C130" s="70"/>
      <c r="D130" s="56" t="s">
        <v>69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 t="s">
        <v>82</v>
      </c>
      <c r="R130" s="56"/>
      <c r="S130" s="56"/>
      <c r="T130" s="56"/>
      <c r="U130" s="56"/>
      <c r="V130" s="56" t="s">
        <v>83</v>
      </c>
      <c r="W130" s="56"/>
      <c r="X130" s="56"/>
      <c r="Y130" s="56"/>
      <c r="Z130" s="56"/>
      <c r="AA130" s="56"/>
      <c r="AB130" s="56"/>
      <c r="AC130" s="56"/>
      <c r="AD130" s="56"/>
      <c r="AE130" s="56"/>
      <c r="AF130" s="32" t="s">
        <v>119</v>
      </c>
      <c r="AG130" s="32"/>
      <c r="AH130" s="32"/>
      <c r="AI130" s="32"/>
      <c r="AJ130" s="32"/>
      <c r="AK130" s="42" t="s">
        <v>120</v>
      </c>
      <c r="AL130" s="42"/>
      <c r="AM130" s="42"/>
      <c r="AN130" s="42"/>
      <c r="AO130" s="42"/>
      <c r="AP130" s="124" t="s">
        <v>255</v>
      </c>
      <c r="AQ130" s="124"/>
      <c r="AR130" s="124"/>
      <c r="AS130" s="124"/>
      <c r="AT130" s="124"/>
      <c r="AU130" s="32" t="s">
        <v>121</v>
      </c>
      <c r="AV130" s="32"/>
      <c r="AW130" s="32"/>
      <c r="AX130" s="32"/>
      <c r="AY130" s="32"/>
      <c r="AZ130" s="42" t="s">
        <v>122</v>
      </c>
      <c r="BA130" s="42"/>
      <c r="BB130" s="42"/>
      <c r="BC130" s="42"/>
      <c r="BD130" s="42"/>
      <c r="BE130" s="124" t="s">
        <v>255</v>
      </c>
      <c r="BF130" s="124"/>
      <c r="BG130" s="124"/>
      <c r="BH130" s="124"/>
      <c r="BI130" s="124"/>
      <c r="CA130" t="s">
        <v>46</v>
      </c>
    </row>
    <row r="131" spans="1:79" s="7" customFormat="1" ht="14.25" x14ac:dyDescent="0.2">
      <c r="A131" s="125">
        <v>0</v>
      </c>
      <c r="B131" s="126"/>
      <c r="C131" s="126"/>
      <c r="D131" s="139" t="s">
        <v>258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CA131" s="7" t="s">
        <v>47</v>
      </c>
    </row>
    <row r="132" spans="1:79" s="30" customFormat="1" ht="256.5" customHeight="1" x14ac:dyDescent="0.2">
      <c r="A132" s="100">
        <v>1</v>
      </c>
      <c r="B132" s="101"/>
      <c r="C132" s="101"/>
      <c r="D132" s="160" t="s">
        <v>211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6"/>
      <c r="Q132" s="56" t="s">
        <v>202</v>
      </c>
      <c r="R132" s="56"/>
      <c r="S132" s="56"/>
      <c r="T132" s="56"/>
      <c r="U132" s="56"/>
      <c r="V132" s="160" t="s">
        <v>349</v>
      </c>
      <c r="W132" s="75"/>
      <c r="X132" s="75"/>
      <c r="Y132" s="75"/>
      <c r="Z132" s="75"/>
      <c r="AA132" s="75"/>
      <c r="AB132" s="75"/>
      <c r="AC132" s="75"/>
      <c r="AD132" s="75"/>
      <c r="AE132" s="76"/>
      <c r="AF132" s="140">
        <v>0</v>
      </c>
      <c r="AG132" s="140"/>
      <c r="AH132" s="140"/>
      <c r="AI132" s="140"/>
      <c r="AJ132" s="140"/>
      <c r="AK132" s="140">
        <v>0</v>
      </c>
      <c r="AL132" s="140"/>
      <c r="AM132" s="140"/>
      <c r="AN132" s="140"/>
      <c r="AO132" s="140"/>
      <c r="AP132" s="140">
        <v>0</v>
      </c>
      <c r="AQ132" s="140"/>
      <c r="AR132" s="140"/>
      <c r="AS132" s="140"/>
      <c r="AT132" s="140"/>
      <c r="AU132" s="140">
        <v>0</v>
      </c>
      <c r="AV132" s="140"/>
      <c r="AW132" s="140"/>
      <c r="AX132" s="140"/>
      <c r="AY132" s="140"/>
      <c r="AZ132" s="140">
        <v>0</v>
      </c>
      <c r="BA132" s="140"/>
      <c r="BB132" s="140"/>
      <c r="BC132" s="140"/>
      <c r="BD132" s="140"/>
      <c r="BE132" s="140">
        <v>0</v>
      </c>
      <c r="BF132" s="140"/>
      <c r="BG132" s="140"/>
      <c r="BH132" s="140"/>
      <c r="BI132" s="140"/>
    </row>
    <row r="133" spans="1:79" s="30" customFormat="1" ht="255" customHeight="1" x14ac:dyDescent="0.2">
      <c r="A133" s="100">
        <v>1</v>
      </c>
      <c r="B133" s="101"/>
      <c r="C133" s="101"/>
      <c r="D133" s="160" t="s">
        <v>212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6"/>
      <c r="Q133" s="56" t="s">
        <v>208</v>
      </c>
      <c r="R133" s="56"/>
      <c r="S133" s="56"/>
      <c r="T133" s="56"/>
      <c r="U133" s="56"/>
      <c r="V133" s="160" t="s">
        <v>350</v>
      </c>
      <c r="W133" s="75"/>
      <c r="X133" s="75"/>
      <c r="Y133" s="75"/>
      <c r="Z133" s="75"/>
      <c r="AA133" s="75"/>
      <c r="AB133" s="75"/>
      <c r="AC133" s="75"/>
      <c r="AD133" s="75"/>
      <c r="AE133" s="76"/>
      <c r="AF133" s="140">
        <v>0</v>
      </c>
      <c r="AG133" s="140"/>
      <c r="AH133" s="140"/>
      <c r="AI133" s="140"/>
      <c r="AJ133" s="140"/>
      <c r="AK133" s="140">
        <v>0</v>
      </c>
      <c r="AL133" s="140"/>
      <c r="AM133" s="140"/>
      <c r="AN133" s="140"/>
      <c r="AO133" s="140"/>
      <c r="AP133" s="140">
        <v>0</v>
      </c>
      <c r="AQ133" s="140"/>
      <c r="AR133" s="140"/>
      <c r="AS133" s="140"/>
      <c r="AT133" s="140"/>
      <c r="AU133" s="140">
        <v>0</v>
      </c>
      <c r="AV133" s="140"/>
      <c r="AW133" s="140"/>
      <c r="AX133" s="140"/>
      <c r="AY133" s="140"/>
      <c r="AZ133" s="140">
        <v>0</v>
      </c>
      <c r="BA133" s="140"/>
      <c r="BB133" s="140"/>
      <c r="BC133" s="140"/>
      <c r="BD133" s="140"/>
      <c r="BE133" s="140">
        <v>0</v>
      </c>
      <c r="BF133" s="140"/>
      <c r="BG133" s="140"/>
      <c r="BH133" s="140"/>
      <c r="BI133" s="140"/>
    </row>
    <row r="134" spans="1:79" s="30" customFormat="1" ht="255" customHeight="1" x14ac:dyDescent="0.2">
      <c r="A134" s="100">
        <v>1</v>
      </c>
      <c r="B134" s="101"/>
      <c r="C134" s="101"/>
      <c r="D134" s="160" t="s">
        <v>351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6"/>
      <c r="Q134" s="56" t="s">
        <v>208</v>
      </c>
      <c r="R134" s="56"/>
      <c r="S134" s="56"/>
      <c r="T134" s="56"/>
      <c r="U134" s="56"/>
      <c r="V134" s="160" t="s">
        <v>349</v>
      </c>
      <c r="W134" s="75"/>
      <c r="X134" s="75"/>
      <c r="Y134" s="75"/>
      <c r="Z134" s="75"/>
      <c r="AA134" s="75"/>
      <c r="AB134" s="75"/>
      <c r="AC134" s="75"/>
      <c r="AD134" s="75"/>
      <c r="AE134" s="76"/>
      <c r="AF134" s="140">
        <v>0</v>
      </c>
      <c r="AG134" s="140"/>
      <c r="AH134" s="140"/>
      <c r="AI134" s="140"/>
      <c r="AJ134" s="140"/>
      <c r="AK134" s="140">
        <v>0</v>
      </c>
      <c r="AL134" s="140"/>
      <c r="AM134" s="140"/>
      <c r="AN134" s="140"/>
      <c r="AO134" s="140"/>
      <c r="AP134" s="140">
        <v>0</v>
      </c>
      <c r="AQ134" s="140"/>
      <c r="AR134" s="140"/>
      <c r="AS134" s="140"/>
      <c r="AT134" s="140"/>
      <c r="AU134" s="140">
        <v>0</v>
      </c>
      <c r="AV134" s="140"/>
      <c r="AW134" s="140"/>
      <c r="AX134" s="140"/>
      <c r="AY134" s="140"/>
      <c r="AZ134" s="140">
        <v>0</v>
      </c>
      <c r="BA134" s="140"/>
      <c r="BB134" s="140"/>
      <c r="BC134" s="140"/>
      <c r="BD134" s="140"/>
      <c r="BE134" s="140">
        <v>0</v>
      </c>
      <c r="BF134" s="140"/>
      <c r="BG134" s="140"/>
      <c r="BH134" s="140"/>
      <c r="BI134" s="140"/>
    </row>
    <row r="135" spans="1:79" s="30" customFormat="1" ht="30" customHeight="1" x14ac:dyDescent="0.2">
      <c r="A135" s="100">
        <v>2</v>
      </c>
      <c r="B135" s="101"/>
      <c r="C135" s="101"/>
      <c r="D135" s="160" t="s">
        <v>352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6"/>
      <c r="Q135" s="56" t="s">
        <v>202</v>
      </c>
      <c r="R135" s="56"/>
      <c r="S135" s="56"/>
      <c r="T135" s="56"/>
      <c r="U135" s="56"/>
      <c r="V135" s="160" t="s">
        <v>353</v>
      </c>
      <c r="W135" s="75"/>
      <c r="X135" s="75"/>
      <c r="Y135" s="75"/>
      <c r="Z135" s="75"/>
      <c r="AA135" s="75"/>
      <c r="AB135" s="75"/>
      <c r="AC135" s="75"/>
      <c r="AD135" s="75"/>
      <c r="AE135" s="76"/>
      <c r="AF135" s="140">
        <v>0</v>
      </c>
      <c r="AG135" s="140"/>
      <c r="AH135" s="140"/>
      <c r="AI135" s="140"/>
      <c r="AJ135" s="140"/>
      <c r="AK135" s="140">
        <v>0</v>
      </c>
      <c r="AL135" s="140"/>
      <c r="AM135" s="140"/>
      <c r="AN135" s="140"/>
      <c r="AO135" s="140"/>
      <c r="AP135" s="140">
        <v>0</v>
      </c>
      <c r="AQ135" s="140"/>
      <c r="AR135" s="140"/>
      <c r="AS135" s="140"/>
      <c r="AT135" s="140"/>
      <c r="AU135" s="140">
        <v>0</v>
      </c>
      <c r="AV135" s="140"/>
      <c r="AW135" s="140"/>
      <c r="AX135" s="140"/>
      <c r="AY135" s="140"/>
      <c r="AZ135" s="140">
        <v>0</v>
      </c>
      <c r="BA135" s="140"/>
      <c r="BB135" s="140"/>
      <c r="BC135" s="140"/>
      <c r="BD135" s="140"/>
      <c r="BE135" s="140">
        <v>0</v>
      </c>
      <c r="BF135" s="140"/>
      <c r="BG135" s="140"/>
      <c r="BH135" s="140"/>
      <c r="BI135" s="140"/>
    </row>
    <row r="136" spans="1:79" s="7" customFormat="1" ht="14.25" x14ac:dyDescent="0.2">
      <c r="A136" s="125">
        <v>0</v>
      </c>
      <c r="B136" s="126"/>
      <c r="C136" s="126"/>
      <c r="D136" s="161" t="s">
        <v>262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5"/>
      <c r="Q136" s="139"/>
      <c r="R136" s="139"/>
      <c r="S136" s="139"/>
      <c r="T136" s="139"/>
      <c r="U136" s="139"/>
      <c r="V136" s="161"/>
      <c r="W136" s="34"/>
      <c r="X136" s="34"/>
      <c r="Y136" s="34"/>
      <c r="Z136" s="34"/>
      <c r="AA136" s="34"/>
      <c r="AB136" s="34"/>
      <c r="AC136" s="34"/>
      <c r="AD136" s="34"/>
      <c r="AE136" s="35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</row>
    <row r="137" spans="1:79" s="30" customFormat="1" ht="57" customHeight="1" x14ac:dyDescent="0.2">
      <c r="A137" s="100">
        <v>1</v>
      </c>
      <c r="B137" s="101"/>
      <c r="C137" s="101"/>
      <c r="D137" s="160" t="s">
        <v>354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6"/>
      <c r="Q137" s="56" t="s">
        <v>268</v>
      </c>
      <c r="R137" s="56"/>
      <c r="S137" s="56"/>
      <c r="T137" s="56"/>
      <c r="U137" s="56"/>
      <c r="V137" s="160" t="s">
        <v>355</v>
      </c>
      <c r="W137" s="75"/>
      <c r="X137" s="75"/>
      <c r="Y137" s="75"/>
      <c r="Z137" s="75"/>
      <c r="AA137" s="75"/>
      <c r="AB137" s="75"/>
      <c r="AC137" s="75"/>
      <c r="AD137" s="75"/>
      <c r="AE137" s="76"/>
      <c r="AF137" s="140">
        <v>0</v>
      </c>
      <c r="AG137" s="140"/>
      <c r="AH137" s="140"/>
      <c r="AI137" s="140"/>
      <c r="AJ137" s="140"/>
      <c r="AK137" s="140">
        <v>0</v>
      </c>
      <c r="AL137" s="140"/>
      <c r="AM137" s="140"/>
      <c r="AN137" s="140"/>
      <c r="AO137" s="140"/>
      <c r="AP137" s="140">
        <v>0</v>
      </c>
      <c r="AQ137" s="140"/>
      <c r="AR137" s="140"/>
      <c r="AS137" s="140"/>
      <c r="AT137" s="140"/>
      <c r="AU137" s="140">
        <v>0</v>
      </c>
      <c r="AV137" s="140"/>
      <c r="AW137" s="140"/>
      <c r="AX137" s="140"/>
      <c r="AY137" s="140"/>
      <c r="AZ137" s="140">
        <v>0</v>
      </c>
      <c r="BA137" s="140"/>
      <c r="BB137" s="140"/>
      <c r="BC137" s="140"/>
      <c r="BD137" s="140"/>
      <c r="BE137" s="140">
        <v>0</v>
      </c>
      <c r="BF137" s="140"/>
      <c r="BG137" s="140"/>
      <c r="BH137" s="140"/>
      <c r="BI137" s="140"/>
    </row>
    <row r="138" spans="1:79" s="30" customFormat="1" ht="60" customHeight="1" x14ac:dyDescent="0.2">
      <c r="A138" s="100">
        <v>1</v>
      </c>
      <c r="B138" s="101"/>
      <c r="C138" s="101"/>
      <c r="D138" s="160" t="s">
        <v>356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6"/>
      <c r="Q138" s="56" t="s">
        <v>268</v>
      </c>
      <c r="R138" s="56"/>
      <c r="S138" s="56"/>
      <c r="T138" s="56"/>
      <c r="U138" s="56"/>
      <c r="V138" s="160" t="s">
        <v>357</v>
      </c>
      <c r="W138" s="75"/>
      <c r="X138" s="75"/>
      <c r="Y138" s="75"/>
      <c r="Z138" s="75"/>
      <c r="AA138" s="75"/>
      <c r="AB138" s="75"/>
      <c r="AC138" s="75"/>
      <c r="AD138" s="75"/>
      <c r="AE138" s="76"/>
      <c r="AF138" s="140">
        <v>0</v>
      </c>
      <c r="AG138" s="140"/>
      <c r="AH138" s="140"/>
      <c r="AI138" s="140"/>
      <c r="AJ138" s="140"/>
      <c r="AK138" s="140">
        <v>0</v>
      </c>
      <c r="AL138" s="140"/>
      <c r="AM138" s="140"/>
      <c r="AN138" s="140"/>
      <c r="AO138" s="140"/>
      <c r="AP138" s="140">
        <v>0</v>
      </c>
      <c r="AQ138" s="140"/>
      <c r="AR138" s="140"/>
      <c r="AS138" s="140"/>
      <c r="AT138" s="140"/>
      <c r="AU138" s="140">
        <v>0</v>
      </c>
      <c r="AV138" s="140"/>
      <c r="AW138" s="140"/>
      <c r="AX138" s="140"/>
      <c r="AY138" s="140"/>
      <c r="AZ138" s="140">
        <v>0</v>
      </c>
      <c r="BA138" s="140"/>
      <c r="BB138" s="140"/>
      <c r="BC138" s="140"/>
      <c r="BD138" s="140"/>
      <c r="BE138" s="140">
        <v>0</v>
      </c>
      <c r="BF138" s="140"/>
      <c r="BG138" s="140"/>
      <c r="BH138" s="140"/>
      <c r="BI138" s="140"/>
    </row>
    <row r="139" spans="1:79" s="30" customFormat="1" ht="30" customHeight="1" x14ac:dyDescent="0.2">
      <c r="A139" s="100">
        <v>2</v>
      </c>
      <c r="B139" s="101"/>
      <c r="C139" s="101"/>
      <c r="D139" s="160" t="s">
        <v>358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6"/>
      <c r="Q139" s="56" t="s">
        <v>268</v>
      </c>
      <c r="R139" s="56"/>
      <c r="S139" s="56"/>
      <c r="T139" s="56"/>
      <c r="U139" s="56"/>
      <c r="V139" s="160" t="s">
        <v>333</v>
      </c>
      <c r="W139" s="75"/>
      <c r="X139" s="75"/>
      <c r="Y139" s="75"/>
      <c r="Z139" s="75"/>
      <c r="AA139" s="75"/>
      <c r="AB139" s="75"/>
      <c r="AC139" s="75"/>
      <c r="AD139" s="75"/>
      <c r="AE139" s="76"/>
      <c r="AF139" s="140">
        <v>0</v>
      </c>
      <c r="AG139" s="140"/>
      <c r="AH139" s="140"/>
      <c r="AI139" s="140"/>
      <c r="AJ139" s="140"/>
      <c r="AK139" s="140">
        <v>0</v>
      </c>
      <c r="AL139" s="140"/>
      <c r="AM139" s="140"/>
      <c r="AN139" s="140"/>
      <c r="AO139" s="140"/>
      <c r="AP139" s="140">
        <v>0</v>
      </c>
      <c r="AQ139" s="140"/>
      <c r="AR139" s="140"/>
      <c r="AS139" s="140"/>
      <c r="AT139" s="140"/>
      <c r="AU139" s="140">
        <v>0</v>
      </c>
      <c r="AV139" s="140"/>
      <c r="AW139" s="140"/>
      <c r="AX139" s="140"/>
      <c r="AY139" s="140"/>
      <c r="AZ139" s="140">
        <v>0</v>
      </c>
      <c r="BA139" s="140"/>
      <c r="BB139" s="140"/>
      <c r="BC139" s="140"/>
      <c r="BD139" s="140"/>
      <c r="BE139" s="140">
        <v>0</v>
      </c>
      <c r="BF139" s="140"/>
      <c r="BG139" s="140"/>
      <c r="BH139" s="140"/>
      <c r="BI139" s="140"/>
    </row>
    <row r="140" spans="1:79" s="7" customFormat="1" ht="14.25" x14ac:dyDescent="0.2">
      <c r="A140" s="125">
        <v>0</v>
      </c>
      <c r="B140" s="126"/>
      <c r="C140" s="126"/>
      <c r="D140" s="161" t="s">
        <v>335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139"/>
      <c r="R140" s="139"/>
      <c r="S140" s="139"/>
      <c r="T140" s="139"/>
      <c r="U140" s="139"/>
      <c r="V140" s="161"/>
      <c r="W140" s="34"/>
      <c r="X140" s="34"/>
      <c r="Y140" s="34"/>
      <c r="Z140" s="34"/>
      <c r="AA140" s="34"/>
      <c r="AB140" s="34"/>
      <c r="AC140" s="34"/>
      <c r="AD140" s="34"/>
      <c r="AE140" s="35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</row>
    <row r="141" spans="1:79" s="30" customFormat="1" ht="57" customHeight="1" x14ac:dyDescent="0.2">
      <c r="A141" s="100">
        <v>1</v>
      </c>
      <c r="B141" s="101"/>
      <c r="C141" s="101"/>
      <c r="D141" s="160" t="s">
        <v>359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6"/>
      <c r="Q141" s="56" t="s">
        <v>210</v>
      </c>
      <c r="R141" s="56"/>
      <c r="S141" s="56"/>
      <c r="T141" s="56"/>
      <c r="U141" s="56"/>
      <c r="V141" s="160" t="s">
        <v>333</v>
      </c>
      <c r="W141" s="75"/>
      <c r="X141" s="75"/>
      <c r="Y141" s="75"/>
      <c r="Z141" s="75"/>
      <c r="AA141" s="75"/>
      <c r="AB141" s="75"/>
      <c r="AC141" s="75"/>
      <c r="AD141" s="75"/>
      <c r="AE141" s="76"/>
      <c r="AF141" s="140">
        <v>0</v>
      </c>
      <c r="AG141" s="140"/>
      <c r="AH141" s="140"/>
      <c r="AI141" s="140"/>
      <c r="AJ141" s="140"/>
      <c r="AK141" s="140">
        <v>0</v>
      </c>
      <c r="AL141" s="140"/>
      <c r="AM141" s="140"/>
      <c r="AN141" s="140"/>
      <c r="AO141" s="140"/>
      <c r="AP141" s="140">
        <v>0</v>
      </c>
      <c r="AQ141" s="140"/>
      <c r="AR141" s="140"/>
      <c r="AS141" s="140"/>
      <c r="AT141" s="140"/>
      <c r="AU141" s="140">
        <v>0</v>
      </c>
      <c r="AV141" s="140"/>
      <c r="AW141" s="140"/>
      <c r="AX141" s="140"/>
      <c r="AY141" s="140"/>
      <c r="AZ141" s="140">
        <v>0</v>
      </c>
      <c r="BA141" s="140"/>
      <c r="BB141" s="140"/>
      <c r="BC141" s="140"/>
      <c r="BD141" s="140"/>
      <c r="BE141" s="140">
        <v>0</v>
      </c>
      <c r="BF141" s="140"/>
      <c r="BG141" s="140"/>
      <c r="BH141" s="140"/>
      <c r="BI141" s="140"/>
    </row>
    <row r="142" spans="1:79" s="30" customFormat="1" ht="45" customHeight="1" x14ac:dyDescent="0.2">
      <c r="A142" s="100">
        <v>1</v>
      </c>
      <c r="B142" s="101"/>
      <c r="C142" s="101"/>
      <c r="D142" s="160" t="s">
        <v>360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6"/>
      <c r="Q142" s="56" t="s">
        <v>210</v>
      </c>
      <c r="R142" s="56"/>
      <c r="S142" s="56"/>
      <c r="T142" s="56"/>
      <c r="U142" s="56"/>
      <c r="V142" s="160" t="s">
        <v>333</v>
      </c>
      <c r="W142" s="75"/>
      <c r="X142" s="75"/>
      <c r="Y142" s="75"/>
      <c r="Z142" s="75"/>
      <c r="AA142" s="75"/>
      <c r="AB142" s="75"/>
      <c r="AC142" s="75"/>
      <c r="AD142" s="75"/>
      <c r="AE142" s="76"/>
      <c r="AF142" s="140">
        <v>0</v>
      </c>
      <c r="AG142" s="140"/>
      <c r="AH142" s="140"/>
      <c r="AI142" s="140"/>
      <c r="AJ142" s="140"/>
      <c r="AK142" s="140">
        <v>0</v>
      </c>
      <c r="AL142" s="140"/>
      <c r="AM142" s="140"/>
      <c r="AN142" s="140"/>
      <c r="AO142" s="140"/>
      <c r="AP142" s="140">
        <v>0</v>
      </c>
      <c r="AQ142" s="140"/>
      <c r="AR142" s="140"/>
      <c r="AS142" s="140"/>
      <c r="AT142" s="140"/>
      <c r="AU142" s="140">
        <v>0</v>
      </c>
      <c r="AV142" s="140"/>
      <c r="AW142" s="140"/>
      <c r="AX142" s="140"/>
      <c r="AY142" s="140"/>
      <c r="AZ142" s="140">
        <v>0</v>
      </c>
      <c r="BA142" s="140"/>
      <c r="BB142" s="140"/>
      <c r="BC142" s="140"/>
      <c r="BD142" s="140"/>
      <c r="BE142" s="140">
        <v>0</v>
      </c>
      <c r="BF142" s="140"/>
      <c r="BG142" s="140"/>
      <c r="BH142" s="140"/>
      <c r="BI142" s="140"/>
    </row>
    <row r="143" spans="1:79" s="30" customFormat="1" ht="60" customHeight="1" x14ac:dyDescent="0.2">
      <c r="A143" s="100">
        <v>1</v>
      </c>
      <c r="B143" s="101"/>
      <c r="C143" s="101"/>
      <c r="D143" s="160" t="s">
        <v>361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6"/>
      <c r="Q143" s="56" t="s">
        <v>210</v>
      </c>
      <c r="R143" s="56"/>
      <c r="S143" s="56"/>
      <c r="T143" s="56"/>
      <c r="U143" s="56"/>
      <c r="V143" s="160" t="s">
        <v>333</v>
      </c>
      <c r="W143" s="75"/>
      <c r="X143" s="75"/>
      <c r="Y143" s="75"/>
      <c r="Z143" s="75"/>
      <c r="AA143" s="75"/>
      <c r="AB143" s="75"/>
      <c r="AC143" s="75"/>
      <c r="AD143" s="75"/>
      <c r="AE143" s="76"/>
      <c r="AF143" s="140">
        <v>0</v>
      </c>
      <c r="AG143" s="140"/>
      <c r="AH143" s="140"/>
      <c r="AI143" s="140"/>
      <c r="AJ143" s="140"/>
      <c r="AK143" s="140">
        <v>0</v>
      </c>
      <c r="AL143" s="140"/>
      <c r="AM143" s="140"/>
      <c r="AN143" s="140"/>
      <c r="AO143" s="140"/>
      <c r="AP143" s="140">
        <v>0</v>
      </c>
      <c r="AQ143" s="140"/>
      <c r="AR143" s="140"/>
      <c r="AS143" s="140"/>
      <c r="AT143" s="140"/>
      <c r="AU143" s="140">
        <v>0</v>
      </c>
      <c r="AV143" s="140"/>
      <c r="AW143" s="140"/>
      <c r="AX143" s="140"/>
      <c r="AY143" s="140"/>
      <c r="AZ143" s="140">
        <v>0</v>
      </c>
      <c r="BA143" s="140"/>
      <c r="BB143" s="140"/>
      <c r="BC143" s="140"/>
      <c r="BD143" s="140"/>
      <c r="BE143" s="140">
        <v>0</v>
      </c>
      <c r="BF143" s="140"/>
      <c r="BG143" s="140"/>
      <c r="BH143" s="140"/>
      <c r="BI143" s="140"/>
    </row>
    <row r="144" spans="1:79" s="30" customFormat="1" ht="45" customHeight="1" x14ac:dyDescent="0.2">
      <c r="A144" s="100">
        <v>2</v>
      </c>
      <c r="B144" s="101"/>
      <c r="C144" s="101"/>
      <c r="D144" s="160" t="s">
        <v>362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6"/>
      <c r="Q144" s="56" t="s">
        <v>210</v>
      </c>
      <c r="R144" s="56"/>
      <c r="S144" s="56"/>
      <c r="T144" s="56"/>
      <c r="U144" s="56"/>
      <c r="V144" s="160" t="s">
        <v>333</v>
      </c>
      <c r="W144" s="75"/>
      <c r="X144" s="75"/>
      <c r="Y144" s="75"/>
      <c r="Z144" s="75"/>
      <c r="AA144" s="75"/>
      <c r="AB144" s="75"/>
      <c r="AC144" s="75"/>
      <c r="AD144" s="75"/>
      <c r="AE144" s="76"/>
      <c r="AF144" s="140">
        <v>0</v>
      </c>
      <c r="AG144" s="140"/>
      <c r="AH144" s="140"/>
      <c r="AI144" s="140"/>
      <c r="AJ144" s="140"/>
      <c r="AK144" s="140">
        <v>0</v>
      </c>
      <c r="AL144" s="140"/>
      <c r="AM144" s="140"/>
      <c r="AN144" s="140"/>
      <c r="AO144" s="140"/>
      <c r="AP144" s="140">
        <v>0</v>
      </c>
      <c r="AQ144" s="140"/>
      <c r="AR144" s="140"/>
      <c r="AS144" s="140"/>
      <c r="AT144" s="140"/>
      <c r="AU144" s="140">
        <v>0</v>
      </c>
      <c r="AV144" s="140"/>
      <c r="AW144" s="140"/>
      <c r="AX144" s="140"/>
      <c r="AY144" s="140"/>
      <c r="AZ144" s="140">
        <v>0</v>
      </c>
      <c r="BA144" s="140"/>
      <c r="BB144" s="140"/>
      <c r="BC144" s="140"/>
      <c r="BD144" s="140"/>
      <c r="BE144" s="140">
        <v>0</v>
      </c>
      <c r="BF144" s="140"/>
      <c r="BG144" s="140"/>
      <c r="BH144" s="140"/>
      <c r="BI144" s="140"/>
    </row>
    <row r="146" spans="1:79" ht="14.25" customHeight="1" x14ac:dyDescent="0.2">
      <c r="A146" s="82" t="s">
        <v>138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</row>
    <row r="147" spans="1:79" ht="15" customHeight="1" x14ac:dyDescent="0.2">
      <c r="A147" s="110" t="s">
        <v>232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</row>
    <row r="148" spans="1:79" ht="12.95" customHeight="1" x14ac:dyDescent="0.2">
      <c r="A148" s="91" t="s">
        <v>20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3"/>
      <c r="U148" s="56" t="s">
        <v>233</v>
      </c>
      <c r="V148" s="56"/>
      <c r="W148" s="56"/>
      <c r="X148" s="56"/>
      <c r="Y148" s="56"/>
      <c r="Z148" s="56"/>
      <c r="AA148" s="56"/>
      <c r="AB148" s="56"/>
      <c r="AC148" s="56"/>
      <c r="AD148" s="56"/>
      <c r="AE148" s="56" t="s">
        <v>234</v>
      </c>
      <c r="AF148" s="56"/>
      <c r="AG148" s="56"/>
      <c r="AH148" s="56"/>
      <c r="AI148" s="56"/>
      <c r="AJ148" s="56"/>
      <c r="AK148" s="56"/>
      <c r="AL148" s="56"/>
      <c r="AM148" s="56"/>
      <c r="AN148" s="56"/>
      <c r="AO148" s="56" t="s">
        <v>235</v>
      </c>
      <c r="AP148" s="56"/>
      <c r="AQ148" s="56"/>
      <c r="AR148" s="56"/>
      <c r="AS148" s="56"/>
      <c r="AT148" s="56"/>
      <c r="AU148" s="56"/>
      <c r="AV148" s="56"/>
      <c r="AW148" s="56"/>
      <c r="AX148" s="56"/>
      <c r="AY148" s="56" t="s">
        <v>236</v>
      </c>
      <c r="AZ148" s="56"/>
      <c r="BA148" s="56"/>
      <c r="BB148" s="56"/>
      <c r="BC148" s="56"/>
      <c r="BD148" s="56"/>
      <c r="BE148" s="56"/>
      <c r="BF148" s="56"/>
      <c r="BG148" s="56"/>
      <c r="BH148" s="56"/>
      <c r="BI148" s="56" t="s">
        <v>238</v>
      </c>
      <c r="BJ148" s="56"/>
      <c r="BK148" s="56"/>
      <c r="BL148" s="56"/>
      <c r="BM148" s="56"/>
      <c r="BN148" s="56"/>
      <c r="BO148" s="56"/>
      <c r="BP148" s="56"/>
      <c r="BQ148" s="56"/>
      <c r="BR148" s="56"/>
    </row>
    <row r="149" spans="1:79" ht="30" customHeight="1" x14ac:dyDescent="0.2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6"/>
      <c r="U149" s="56" t="s">
        <v>5</v>
      </c>
      <c r="V149" s="56"/>
      <c r="W149" s="56"/>
      <c r="X149" s="56"/>
      <c r="Y149" s="56"/>
      <c r="Z149" s="56" t="s">
        <v>4</v>
      </c>
      <c r="AA149" s="56"/>
      <c r="AB149" s="56"/>
      <c r="AC149" s="56"/>
      <c r="AD149" s="56"/>
      <c r="AE149" s="56" t="s">
        <v>5</v>
      </c>
      <c r="AF149" s="56"/>
      <c r="AG149" s="56"/>
      <c r="AH149" s="56"/>
      <c r="AI149" s="56"/>
      <c r="AJ149" s="56" t="s">
        <v>4</v>
      </c>
      <c r="AK149" s="56"/>
      <c r="AL149" s="56"/>
      <c r="AM149" s="56"/>
      <c r="AN149" s="56"/>
      <c r="AO149" s="56" t="s">
        <v>5</v>
      </c>
      <c r="AP149" s="56"/>
      <c r="AQ149" s="56"/>
      <c r="AR149" s="56"/>
      <c r="AS149" s="56"/>
      <c r="AT149" s="56" t="s">
        <v>4</v>
      </c>
      <c r="AU149" s="56"/>
      <c r="AV149" s="56"/>
      <c r="AW149" s="56"/>
      <c r="AX149" s="56"/>
      <c r="AY149" s="56" t="s">
        <v>5</v>
      </c>
      <c r="AZ149" s="56"/>
      <c r="BA149" s="56"/>
      <c r="BB149" s="56"/>
      <c r="BC149" s="56"/>
      <c r="BD149" s="56" t="s">
        <v>4</v>
      </c>
      <c r="BE149" s="56"/>
      <c r="BF149" s="56"/>
      <c r="BG149" s="56"/>
      <c r="BH149" s="56"/>
      <c r="BI149" s="56" t="s">
        <v>5</v>
      </c>
      <c r="BJ149" s="56"/>
      <c r="BK149" s="56"/>
      <c r="BL149" s="56"/>
      <c r="BM149" s="56"/>
      <c r="BN149" s="56" t="s">
        <v>4</v>
      </c>
      <c r="BO149" s="56"/>
      <c r="BP149" s="56"/>
      <c r="BQ149" s="56"/>
      <c r="BR149" s="56"/>
    </row>
    <row r="150" spans="1:79" ht="15" customHeight="1" x14ac:dyDescent="0.2">
      <c r="A150" s="66">
        <v>1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8"/>
      <c r="U150" s="56">
        <v>2</v>
      </c>
      <c r="V150" s="56"/>
      <c r="W150" s="56"/>
      <c r="X150" s="56"/>
      <c r="Y150" s="56"/>
      <c r="Z150" s="56">
        <v>3</v>
      </c>
      <c r="AA150" s="56"/>
      <c r="AB150" s="56"/>
      <c r="AC150" s="56"/>
      <c r="AD150" s="56"/>
      <c r="AE150" s="56">
        <v>4</v>
      </c>
      <c r="AF150" s="56"/>
      <c r="AG150" s="56"/>
      <c r="AH150" s="56"/>
      <c r="AI150" s="56"/>
      <c r="AJ150" s="56">
        <v>5</v>
      </c>
      <c r="AK150" s="56"/>
      <c r="AL150" s="56"/>
      <c r="AM150" s="56"/>
      <c r="AN150" s="56"/>
      <c r="AO150" s="56">
        <v>6</v>
      </c>
      <c r="AP150" s="56"/>
      <c r="AQ150" s="56"/>
      <c r="AR150" s="56"/>
      <c r="AS150" s="56"/>
      <c r="AT150" s="56">
        <v>7</v>
      </c>
      <c r="AU150" s="56"/>
      <c r="AV150" s="56"/>
      <c r="AW150" s="56"/>
      <c r="AX150" s="56"/>
      <c r="AY150" s="56">
        <v>8</v>
      </c>
      <c r="AZ150" s="56"/>
      <c r="BA150" s="56"/>
      <c r="BB150" s="56"/>
      <c r="BC150" s="56"/>
      <c r="BD150" s="56">
        <v>9</v>
      </c>
      <c r="BE150" s="56"/>
      <c r="BF150" s="56"/>
      <c r="BG150" s="56"/>
      <c r="BH150" s="56"/>
      <c r="BI150" s="56">
        <v>10</v>
      </c>
      <c r="BJ150" s="56"/>
      <c r="BK150" s="56"/>
      <c r="BL150" s="56"/>
      <c r="BM150" s="56"/>
      <c r="BN150" s="56">
        <v>11</v>
      </c>
      <c r="BO150" s="56"/>
      <c r="BP150" s="56"/>
      <c r="BQ150" s="56"/>
      <c r="BR150" s="56"/>
    </row>
    <row r="151" spans="1:79" s="1" customFormat="1" ht="15.75" hidden="1" customHeight="1" x14ac:dyDescent="0.2">
      <c r="A151" s="69" t="s">
        <v>69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1"/>
      <c r="U151" s="32" t="s">
        <v>77</v>
      </c>
      <c r="V151" s="32"/>
      <c r="W151" s="32"/>
      <c r="X151" s="32"/>
      <c r="Y151" s="32"/>
      <c r="Z151" s="42" t="s">
        <v>78</v>
      </c>
      <c r="AA151" s="42"/>
      <c r="AB151" s="42"/>
      <c r="AC151" s="42"/>
      <c r="AD151" s="42"/>
      <c r="AE151" s="32" t="s">
        <v>79</v>
      </c>
      <c r="AF151" s="32"/>
      <c r="AG151" s="32"/>
      <c r="AH151" s="32"/>
      <c r="AI151" s="32"/>
      <c r="AJ151" s="42" t="s">
        <v>80</v>
      </c>
      <c r="AK151" s="42"/>
      <c r="AL151" s="42"/>
      <c r="AM151" s="42"/>
      <c r="AN151" s="42"/>
      <c r="AO151" s="32" t="s">
        <v>70</v>
      </c>
      <c r="AP151" s="32"/>
      <c r="AQ151" s="32"/>
      <c r="AR151" s="32"/>
      <c r="AS151" s="32"/>
      <c r="AT151" s="42" t="s">
        <v>71</v>
      </c>
      <c r="AU151" s="42"/>
      <c r="AV151" s="42"/>
      <c r="AW151" s="42"/>
      <c r="AX151" s="42"/>
      <c r="AY151" s="32" t="s">
        <v>72</v>
      </c>
      <c r="AZ151" s="32"/>
      <c r="BA151" s="32"/>
      <c r="BB151" s="32"/>
      <c r="BC151" s="32"/>
      <c r="BD151" s="42" t="s">
        <v>73</v>
      </c>
      <c r="BE151" s="42"/>
      <c r="BF151" s="42"/>
      <c r="BG151" s="42"/>
      <c r="BH151" s="42"/>
      <c r="BI151" s="32" t="s">
        <v>74</v>
      </c>
      <c r="BJ151" s="32"/>
      <c r="BK151" s="32"/>
      <c r="BL151" s="32"/>
      <c r="BM151" s="32"/>
      <c r="BN151" s="42" t="s">
        <v>75</v>
      </c>
      <c r="BO151" s="42"/>
      <c r="BP151" s="42"/>
      <c r="BQ151" s="42"/>
      <c r="BR151" s="42"/>
      <c r="CA151" t="s">
        <v>48</v>
      </c>
    </row>
    <row r="152" spans="1:79" s="7" customFormat="1" ht="12.75" customHeight="1" x14ac:dyDescent="0.2">
      <c r="A152" s="125" t="s">
        <v>161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7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CA152" s="7" t="s">
        <v>49</v>
      </c>
    </row>
    <row r="153" spans="1:79" s="30" customFormat="1" ht="38.25" customHeight="1" x14ac:dyDescent="0.2">
      <c r="A153" s="74" t="s">
        <v>279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141" t="s">
        <v>242</v>
      </c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 t="s">
        <v>242</v>
      </c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 t="s">
        <v>242</v>
      </c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 t="s">
        <v>242</v>
      </c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 t="s">
        <v>242</v>
      </c>
      <c r="BJ153" s="141"/>
      <c r="BK153" s="141"/>
      <c r="BL153" s="141"/>
      <c r="BM153" s="141"/>
      <c r="BN153" s="141"/>
      <c r="BO153" s="141"/>
      <c r="BP153" s="141"/>
      <c r="BQ153" s="141"/>
      <c r="BR153" s="141"/>
    </row>
    <row r="156" spans="1:79" ht="14.25" customHeight="1" x14ac:dyDescent="0.2">
      <c r="A156" s="82" t="s">
        <v>139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</row>
    <row r="157" spans="1:79" ht="15" customHeight="1" x14ac:dyDescent="0.2">
      <c r="A157" s="91" t="s">
        <v>7</v>
      </c>
      <c r="B157" s="92"/>
      <c r="C157" s="92"/>
      <c r="D157" s="91" t="s">
        <v>11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3"/>
      <c r="W157" s="56" t="s">
        <v>233</v>
      </c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 t="s">
        <v>291</v>
      </c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 t="s">
        <v>301</v>
      </c>
      <c r="AV157" s="56"/>
      <c r="AW157" s="56"/>
      <c r="AX157" s="56"/>
      <c r="AY157" s="56"/>
      <c r="AZ157" s="56"/>
      <c r="BA157" s="56" t="s">
        <v>307</v>
      </c>
      <c r="BB157" s="56"/>
      <c r="BC157" s="56"/>
      <c r="BD157" s="56"/>
      <c r="BE157" s="56"/>
      <c r="BF157" s="56"/>
      <c r="BG157" s="56" t="s">
        <v>315</v>
      </c>
      <c r="BH157" s="56"/>
      <c r="BI157" s="56"/>
      <c r="BJ157" s="56"/>
      <c r="BK157" s="56"/>
      <c r="BL157" s="56"/>
    </row>
    <row r="158" spans="1:79" ht="15" customHeight="1" x14ac:dyDescent="0.2">
      <c r="A158" s="146"/>
      <c r="B158" s="147"/>
      <c r="C158" s="147"/>
      <c r="D158" s="146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8"/>
      <c r="W158" s="56" t="s">
        <v>5</v>
      </c>
      <c r="X158" s="56"/>
      <c r="Y158" s="56"/>
      <c r="Z158" s="56"/>
      <c r="AA158" s="56"/>
      <c r="AB158" s="56"/>
      <c r="AC158" s="56" t="s">
        <v>4</v>
      </c>
      <c r="AD158" s="56"/>
      <c r="AE158" s="56"/>
      <c r="AF158" s="56"/>
      <c r="AG158" s="56"/>
      <c r="AH158" s="56"/>
      <c r="AI158" s="56" t="s">
        <v>5</v>
      </c>
      <c r="AJ158" s="56"/>
      <c r="AK158" s="56"/>
      <c r="AL158" s="56"/>
      <c r="AM158" s="56"/>
      <c r="AN158" s="56"/>
      <c r="AO158" s="56" t="s">
        <v>4</v>
      </c>
      <c r="AP158" s="56"/>
      <c r="AQ158" s="56"/>
      <c r="AR158" s="56"/>
      <c r="AS158" s="56"/>
      <c r="AT158" s="56"/>
      <c r="AU158" s="131" t="s">
        <v>5</v>
      </c>
      <c r="AV158" s="131"/>
      <c r="AW158" s="131"/>
      <c r="AX158" s="131" t="s">
        <v>4</v>
      </c>
      <c r="AY158" s="131"/>
      <c r="AZ158" s="131"/>
      <c r="BA158" s="131" t="s">
        <v>5</v>
      </c>
      <c r="BB158" s="131"/>
      <c r="BC158" s="131"/>
      <c r="BD158" s="131" t="s">
        <v>4</v>
      </c>
      <c r="BE158" s="131"/>
      <c r="BF158" s="131"/>
      <c r="BG158" s="131" t="s">
        <v>5</v>
      </c>
      <c r="BH158" s="131"/>
      <c r="BI158" s="131"/>
      <c r="BJ158" s="131" t="s">
        <v>4</v>
      </c>
      <c r="BK158" s="131"/>
      <c r="BL158" s="131"/>
    </row>
    <row r="159" spans="1:79" ht="57" customHeight="1" x14ac:dyDescent="0.2">
      <c r="A159" s="94"/>
      <c r="B159" s="95"/>
      <c r="C159" s="95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56" t="s">
        <v>13</v>
      </c>
      <c r="X159" s="56"/>
      <c r="Y159" s="56"/>
      <c r="Z159" s="56" t="s">
        <v>12</v>
      </c>
      <c r="AA159" s="56"/>
      <c r="AB159" s="56"/>
      <c r="AC159" s="56" t="s">
        <v>13</v>
      </c>
      <c r="AD159" s="56"/>
      <c r="AE159" s="56"/>
      <c r="AF159" s="56" t="s">
        <v>12</v>
      </c>
      <c r="AG159" s="56"/>
      <c r="AH159" s="56"/>
      <c r="AI159" s="56" t="s">
        <v>13</v>
      </c>
      <c r="AJ159" s="56"/>
      <c r="AK159" s="56"/>
      <c r="AL159" s="56" t="s">
        <v>12</v>
      </c>
      <c r="AM159" s="56"/>
      <c r="AN159" s="56"/>
      <c r="AO159" s="56" t="s">
        <v>13</v>
      </c>
      <c r="AP159" s="56"/>
      <c r="AQ159" s="56"/>
      <c r="AR159" s="56" t="s">
        <v>12</v>
      </c>
      <c r="AS159" s="56"/>
      <c r="AT159" s="56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</row>
    <row r="160" spans="1:79" ht="15" customHeight="1" x14ac:dyDescent="0.2">
      <c r="A160" s="66">
        <v>1</v>
      </c>
      <c r="B160" s="67"/>
      <c r="C160" s="67"/>
      <c r="D160" s="66">
        <v>2</v>
      </c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8"/>
      <c r="W160" s="56">
        <v>3</v>
      </c>
      <c r="X160" s="56"/>
      <c r="Y160" s="56"/>
      <c r="Z160" s="56">
        <v>4</v>
      </c>
      <c r="AA160" s="56"/>
      <c r="AB160" s="56"/>
      <c r="AC160" s="56">
        <v>5</v>
      </c>
      <c r="AD160" s="56"/>
      <c r="AE160" s="56"/>
      <c r="AF160" s="56">
        <v>6</v>
      </c>
      <c r="AG160" s="56"/>
      <c r="AH160" s="56"/>
      <c r="AI160" s="56">
        <v>7</v>
      </c>
      <c r="AJ160" s="56"/>
      <c r="AK160" s="56"/>
      <c r="AL160" s="56">
        <v>8</v>
      </c>
      <c r="AM160" s="56"/>
      <c r="AN160" s="56"/>
      <c r="AO160" s="56">
        <v>9</v>
      </c>
      <c r="AP160" s="56"/>
      <c r="AQ160" s="56"/>
      <c r="AR160" s="56">
        <v>10</v>
      </c>
      <c r="AS160" s="56"/>
      <c r="AT160" s="56"/>
      <c r="AU160" s="56">
        <v>11</v>
      </c>
      <c r="AV160" s="56"/>
      <c r="AW160" s="56"/>
      <c r="AX160" s="56">
        <v>12</v>
      </c>
      <c r="AY160" s="56"/>
      <c r="AZ160" s="56"/>
      <c r="BA160" s="56">
        <v>13</v>
      </c>
      <c r="BB160" s="56"/>
      <c r="BC160" s="56"/>
      <c r="BD160" s="56">
        <v>14</v>
      </c>
      <c r="BE160" s="56"/>
      <c r="BF160" s="56"/>
      <c r="BG160" s="56">
        <v>15</v>
      </c>
      <c r="BH160" s="56"/>
      <c r="BI160" s="56"/>
      <c r="BJ160" s="56">
        <v>16</v>
      </c>
      <c r="BK160" s="56"/>
      <c r="BL160" s="56"/>
    </row>
    <row r="161" spans="1:79" s="1" customFormat="1" ht="12.75" hidden="1" customHeight="1" x14ac:dyDescent="0.2">
      <c r="A161" s="69" t="s">
        <v>81</v>
      </c>
      <c r="B161" s="70"/>
      <c r="C161" s="70"/>
      <c r="D161" s="69" t="s">
        <v>69</v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1"/>
      <c r="W161" s="32" t="s">
        <v>84</v>
      </c>
      <c r="X161" s="32"/>
      <c r="Y161" s="32"/>
      <c r="Z161" s="32" t="s">
        <v>85</v>
      </c>
      <c r="AA161" s="32"/>
      <c r="AB161" s="32"/>
      <c r="AC161" s="42" t="s">
        <v>86</v>
      </c>
      <c r="AD161" s="42"/>
      <c r="AE161" s="42"/>
      <c r="AF161" s="42" t="s">
        <v>87</v>
      </c>
      <c r="AG161" s="42"/>
      <c r="AH161" s="42"/>
      <c r="AI161" s="32" t="s">
        <v>88</v>
      </c>
      <c r="AJ161" s="32"/>
      <c r="AK161" s="32"/>
      <c r="AL161" s="32" t="s">
        <v>89</v>
      </c>
      <c r="AM161" s="32"/>
      <c r="AN161" s="32"/>
      <c r="AO161" s="42" t="s">
        <v>116</v>
      </c>
      <c r="AP161" s="42"/>
      <c r="AQ161" s="42"/>
      <c r="AR161" s="42" t="s">
        <v>90</v>
      </c>
      <c r="AS161" s="42"/>
      <c r="AT161" s="42"/>
      <c r="AU161" s="32" t="s">
        <v>117</v>
      </c>
      <c r="AV161" s="32"/>
      <c r="AW161" s="32"/>
      <c r="AX161" s="42" t="s">
        <v>118</v>
      </c>
      <c r="AY161" s="42"/>
      <c r="AZ161" s="42"/>
      <c r="BA161" s="32" t="s">
        <v>119</v>
      </c>
      <c r="BB161" s="32"/>
      <c r="BC161" s="32"/>
      <c r="BD161" s="42" t="s">
        <v>120</v>
      </c>
      <c r="BE161" s="42"/>
      <c r="BF161" s="42"/>
      <c r="BG161" s="32" t="s">
        <v>121</v>
      </c>
      <c r="BH161" s="32"/>
      <c r="BI161" s="32"/>
      <c r="BJ161" s="42" t="s">
        <v>122</v>
      </c>
      <c r="BK161" s="42"/>
      <c r="BL161" s="42"/>
      <c r="CA161" s="1" t="s">
        <v>115</v>
      </c>
    </row>
    <row r="162" spans="1:79" s="7" customFormat="1" ht="12.75" customHeight="1" x14ac:dyDescent="0.2">
      <c r="A162" s="125">
        <v>1</v>
      </c>
      <c r="B162" s="126"/>
      <c r="C162" s="126"/>
      <c r="D162" s="62" t="s">
        <v>284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5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CA162" s="7" t="s">
        <v>50</v>
      </c>
    </row>
    <row r="163" spans="1:79" s="30" customFormat="1" ht="25.5" customHeight="1" x14ac:dyDescent="0.2">
      <c r="A163" s="100">
        <v>2</v>
      </c>
      <c r="B163" s="101"/>
      <c r="C163" s="101"/>
      <c r="D163" s="74" t="s">
        <v>285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6"/>
      <c r="W163" s="140" t="s">
        <v>242</v>
      </c>
      <c r="X163" s="140"/>
      <c r="Y163" s="140"/>
      <c r="Z163" s="140" t="s">
        <v>242</v>
      </c>
      <c r="AA163" s="140"/>
      <c r="AB163" s="140"/>
      <c r="AC163" s="140"/>
      <c r="AD163" s="140"/>
      <c r="AE163" s="140"/>
      <c r="AF163" s="140"/>
      <c r="AG163" s="140"/>
      <c r="AH163" s="140"/>
      <c r="AI163" s="140" t="s">
        <v>242</v>
      </c>
      <c r="AJ163" s="140"/>
      <c r="AK163" s="140"/>
      <c r="AL163" s="140" t="s">
        <v>242</v>
      </c>
      <c r="AM163" s="140"/>
      <c r="AN163" s="140"/>
      <c r="AO163" s="140"/>
      <c r="AP163" s="140"/>
      <c r="AQ163" s="140"/>
      <c r="AR163" s="140"/>
      <c r="AS163" s="140"/>
      <c r="AT163" s="140"/>
      <c r="AU163" s="140" t="s">
        <v>242</v>
      </c>
      <c r="AV163" s="140"/>
      <c r="AW163" s="140"/>
      <c r="AX163" s="140"/>
      <c r="AY163" s="140"/>
      <c r="AZ163" s="140"/>
      <c r="BA163" s="140" t="s">
        <v>242</v>
      </c>
      <c r="BB163" s="140"/>
      <c r="BC163" s="140"/>
      <c r="BD163" s="140"/>
      <c r="BE163" s="140"/>
      <c r="BF163" s="140"/>
      <c r="BG163" s="140" t="s">
        <v>242</v>
      </c>
      <c r="BH163" s="140"/>
      <c r="BI163" s="140"/>
      <c r="BJ163" s="140"/>
      <c r="BK163" s="140"/>
      <c r="BL163" s="140"/>
    </row>
    <row r="166" spans="1:79" ht="14.25" customHeight="1" x14ac:dyDescent="0.2">
      <c r="A166" s="82" t="s">
        <v>167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</row>
    <row r="167" spans="1:79" ht="14.25" customHeight="1" x14ac:dyDescent="0.2">
      <c r="A167" s="82" t="s">
        <v>302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</row>
    <row r="168" spans="1:79" ht="15" customHeight="1" x14ac:dyDescent="0.2">
      <c r="A168" s="45" t="s">
        <v>232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</row>
    <row r="169" spans="1:79" ht="15" customHeight="1" x14ac:dyDescent="0.2">
      <c r="A169" s="56" t="s">
        <v>7</v>
      </c>
      <c r="B169" s="56"/>
      <c r="C169" s="56"/>
      <c r="D169" s="56"/>
      <c r="E169" s="56"/>
      <c r="F169" s="56"/>
      <c r="G169" s="56" t="s">
        <v>140</v>
      </c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 t="s">
        <v>14</v>
      </c>
      <c r="U169" s="56"/>
      <c r="V169" s="56"/>
      <c r="W169" s="56"/>
      <c r="X169" s="56"/>
      <c r="Y169" s="56"/>
      <c r="Z169" s="56"/>
      <c r="AA169" s="66" t="s">
        <v>233</v>
      </c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50"/>
      <c r="AP169" s="66" t="s">
        <v>234</v>
      </c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8"/>
      <c r="BE169" s="66" t="s">
        <v>235</v>
      </c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8"/>
    </row>
    <row r="170" spans="1:79" ht="32.1" customHeight="1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 t="s">
        <v>5</v>
      </c>
      <c r="AB170" s="56"/>
      <c r="AC170" s="56"/>
      <c r="AD170" s="56"/>
      <c r="AE170" s="56"/>
      <c r="AF170" s="56" t="s">
        <v>4</v>
      </c>
      <c r="AG170" s="56"/>
      <c r="AH170" s="56"/>
      <c r="AI170" s="56"/>
      <c r="AJ170" s="56"/>
      <c r="AK170" s="56" t="s">
        <v>101</v>
      </c>
      <c r="AL170" s="56"/>
      <c r="AM170" s="56"/>
      <c r="AN170" s="56"/>
      <c r="AO170" s="56"/>
      <c r="AP170" s="56" t="s">
        <v>5</v>
      </c>
      <c r="AQ170" s="56"/>
      <c r="AR170" s="56"/>
      <c r="AS170" s="56"/>
      <c r="AT170" s="56"/>
      <c r="AU170" s="56" t="s">
        <v>4</v>
      </c>
      <c r="AV170" s="56"/>
      <c r="AW170" s="56"/>
      <c r="AX170" s="56"/>
      <c r="AY170" s="56"/>
      <c r="AZ170" s="56" t="s">
        <v>108</v>
      </c>
      <c r="BA170" s="56"/>
      <c r="BB170" s="56"/>
      <c r="BC170" s="56"/>
      <c r="BD170" s="56"/>
      <c r="BE170" s="56" t="s">
        <v>5</v>
      </c>
      <c r="BF170" s="56"/>
      <c r="BG170" s="56"/>
      <c r="BH170" s="56"/>
      <c r="BI170" s="56"/>
      <c r="BJ170" s="56" t="s">
        <v>4</v>
      </c>
      <c r="BK170" s="56"/>
      <c r="BL170" s="56"/>
      <c r="BM170" s="56"/>
      <c r="BN170" s="56"/>
      <c r="BO170" s="56" t="s">
        <v>141</v>
      </c>
      <c r="BP170" s="56"/>
      <c r="BQ170" s="56"/>
      <c r="BR170" s="56"/>
      <c r="BS170" s="56"/>
    </row>
    <row r="171" spans="1:79" ht="15" customHeight="1" x14ac:dyDescent="0.2">
      <c r="A171" s="56">
        <v>1</v>
      </c>
      <c r="B171" s="56"/>
      <c r="C171" s="56"/>
      <c r="D171" s="56"/>
      <c r="E171" s="56"/>
      <c r="F171" s="56"/>
      <c r="G171" s="56">
        <v>2</v>
      </c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>
        <v>3</v>
      </c>
      <c r="U171" s="56"/>
      <c r="V171" s="56"/>
      <c r="W171" s="56"/>
      <c r="X171" s="56"/>
      <c r="Y171" s="56"/>
      <c r="Z171" s="56"/>
      <c r="AA171" s="56">
        <v>4</v>
      </c>
      <c r="AB171" s="56"/>
      <c r="AC171" s="56"/>
      <c r="AD171" s="56"/>
      <c r="AE171" s="56"/>
      <c r="AF171" s="56">
        <v>5</v>
      </c>
      <c r="AG171" s="56"/>
      <c r="AH171" s="56"/>
      <c r="AI171" s="56"/>
      <c r="AJ171" s="56"/>
      <c r="AK171" s="56">
        <v>6</v>
      </c>
      <c r="AL171" s="56"/>
      <c r="AM171" s="56"/>
      <c r="AN171" s="56"/>
      <c r="AO171" s="56"/>
      <c r="AP171" s="56">
        <v>7</v>
      </c>
      <c r="AQ171" s="56"/>
      <c r="AR171" s="56"/>
      <c r="AS171" s="56"/>
      <c r="AT171" s="56"/>
      <c r="AU171" s="56">
        <v>8</v>
      </c>
      <c r="AV171" s="56"/>
      <c r="AW171" s="56"/>
      <c r="AX171" s="56"/>
      <c r="AY171" s="56"/>
      <c r="AZ171" s="56">
        <v>9</v>
      </c>
      <c r="BA171" s="56"/>
      <c r="BB171" s="56"/>
      <c r="BC171" s="56"/>
      <c r="BD171" s="56"/>
      <c r="BE171" s="56">
        <v>10</v>
      </c>
      <c r="BF171" s="56"/>
      <c r="BG171" s="56"/>
      <c r="BH171" s="56"/>
      <c r="BI171" s="56"/>
      <c r="BJ171" s="56">
        <v>11</v>
      </c>
      <c r="BK171" s="56"/>
      <c r="BL171" s="56"/>
      <c r="BM171" s="56"/>
      <c r="BN171" s="56"/>
      <c r="BO171" s="56">
        <v>12</v>
      </c>
      <c r="BP171" s="56"/>
      <c r="BQ171" s="56"/>
      <c r="BR171" s="56"/>
      <c r="BS171" s="56"/>
    </row>
    <row r="172" spans="1:79" s="1" customFormat="1" ht="15" hidden="1" customHeight="1" x14ac:dyDescent="0.2">
      <c r="A172" s="32" t="s">
        <v>81</v>
      </c>
      <c r="B172" s="32"/>
      <c r="C172" s="32"/>
      <c r="D172" s="32"/>
      <c r="E172" s="32"/>
      <c r="F172" s="32"/>
      <c r="G172" s="151" t="s">
        <v>69</v>
      </c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 t="s">
        <v>91</v>
      </c>
      <c r="U172" s="151"/>
      <c r="V172" s="151"/>
      <c r="W172" s="151"/>
      <c r="X172" s="151"/>
      <c r="Y172" s="151"/>
      <c r="Z172" s="151"/>
      <c r="AA172" s="42" t="s">
        <v>77</v>
      </c>
      <c r="AB172" s="42"/>
      <c r="AC172" s="42"/>
      <c r="AD172" s="42"/>
      <c r="AE172" s="42"/>
      <c r="AF172" s="42" t="s">
        <v>78</v>
      </c>
      <c r="AG172" s="42"/>
      <c r="AH172" s="42"/>
      <c r="AI172" s="42"/>
      <c r="AJ172" s="42"/>
      <c r="AK172" s="124" t="s">
        <v>136</v>
      </c>
      <c r="AL172" s="124"/>
      <c r="AM172" s="124"/>
      <c r="AN172" s="124"/>
      <c r="AO172" s="124"/>
      <c r="AP172" s="42" t="s">
        <v>79</v>
      </c>
      <c r="AQ172" s="42"/>
      <c r="AR172" s="42"/>
      <c r="AS172" s="42"/>
      <c r="AT172" s="42"/>
      <c r="AU172" s="42" t="s">
        <v>80</v>
      </c>
      <c r="AV172" s="42"/>
      <c r="AW172" s="42"/>
      <c r="AX172" s="42"/>
      <c r="AY172" s="42"/>
      <c r="AZ172" s="124" t="s">
        <v>136</v>
      </c>
      <c r="BA172" s="124"/>
      <c r="BB172" s="124"/>
      <c r="BC172" s="124"/>
      <c r="BD172" s="124"/>
      <c r="BE172" s="42" t="s">
        <v>70</v>
      </c>
      <c r="BF172" s="42"/>
      <c r="BG172" s="42"/>
      <c r="BH172" s="42"/>
      <c r="BI172" s="42"/>
      <c r="BJ172" s="42" t="s">
        <v>71</v>
      </c>
      <c r="BK172" s="42"/>
      <c r="BL172" s="42"/>
      <c r="BM172" s="42"/>
      <c r="BN172" s="42"/>
      <c r="BO172" s="124" t="s">
        <v>136</v>
      </c>
      <c r="BP172" s="124"/>
      <c r="BQ172" s="124"/>
      <c r="BR172" s="124"/>
      <c r="BS172" s="124"/>
      <c r="CA172" s="1" t="s">
        <v>51</v>
      </c>
    </row>
    <row r="173" spans="1:79" s="30" customFormat="1" ht="112.5" customHeight="1" x14ac:dyDescent="0.2">
      <c r="A173" s="136">
        <v>1</v>
      </c>
      <c r="B173" s="136"/>
      <c r="C173" s="136"/>
      <c r="D173" s="136"/>
      <c r="E173" s="136"/>
      <c r="F173" s="136"/>
      <c r="G173" s="74" t="s">
        <v>337</v>
      </c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6"/>
      <c r="T173" s="162" t="s">
        <v>338</v>
      </c>
      <c r="U173" s="75"/>
      <c r="V173" s="75"/>
      <c r="W173" s="75"/>
      <c r="X173" s="75"/>
      <c r="Y173" s="75"/>
      <c r="Z173" s="76"/>
      <c r="AA173" s="141">
        <v>0</v>
      </c>
      <c r="AB173" s="141"/>
      <c r="AC173" s="141"/>
      <c r="AD173" s="141"/>
      <c r="AE173" s="141"/>
      <c r="AF173" s="141">
        <v>0</v>
      </c>
      <c r="AG173" s="141"/>
      <c r="AH173" s="141"/>
      <c r="AI173" s="141"/>
      <c r="AJ173" s="141"/>
      <c r="AK173" s="141">
        <f>IF(ISNUMBER(AA173),AA173,0)+IF(ISNUMBER(AF173),AF173,0)</f>
        <v>0</v>
      </c>
      <c r="AL173" s="141"/>
      <c r="AM173" s="141"/>
      <c r="AN173" s="141"/>
      <c r="AO173" s="141"/>
      <c r="AP173" s="141">
        <v>195460</v>
      </c>
      <c r="AQ173" s="141"/>
      <c r="AR173" s="141"/>
      <c r="AS173" s="141"/>
      <c r="AT173" s="141"/>
      <c r="AU173" s="141">
        <v>0</v>
      </c>
      <c r="AV173" s="141"/>
      <c r="AW173" s="141"/>
      <c r="AX173" s="141"/>
      <c r="AY173" s="141"/>
      <c r="AZ173" s="141">
        <f>IF(ISNUMBER(AP173),AP173,0)+IF(ISNUMBER(AU173),AU173,0)</f>
        <v>195460</v>
      </c>
      <c r="BA173" s="141"/>
      <c r="BB173" s="141"/>
      <c r="BC173" s="141"/>
      <c r="BD173" s="141"/>
      <c r="BE173" s="141">
        <v>148825</v>
      </c>
      <c r="BF173" s="141"/>
      <c r="BG173" s="141"/>
      <c r="BH173" s="141"/>
      <c r="BI173" s="141"/>
      <c r="BJ173" s="141">
        <v>0</v>
      </c>
      <c r="BK173" s="141"/>
      <c r="BL173" s="141"/>
      <c r="BM173" s="141"/>
      <c r="BN173" s="141"/>
      <c r="BO173" s="141">
        <f>IF(ISNUMBER(BE173),BE173,0)+IF(ISNUMBER(BJ173),BJ173,0)</f>
        <v>148825</v>
      </c>
      <c r="BP173" s="141"/>
      <c r="BQ173" s="141"/>
      <c r="BR173" s="141"/>
      <c r="BS173" s="141"/>
      <c r="CA173" s="30" t="s">
        <v>52</v>
      </c>
    </row>
    <row r="174" spans="1:79" s="30" customFormat="1" ht="112.5" customHeight="1" x14ac:dyDescent="0.2">
      <c r="A174" s="136">
        <v>2</v>
      </c>
      <c r="B174" s="136"/>
      <c r="C174" s="136"/>
      <c r="D174" s="136"/>
      <c r="E174" s="136"/>
      <c r="F174" s="136"/>
      <c r="G174" s="74" t="s">
        <v>339</v>
      </c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6"/>
      <c r="T174" s="162" t="s">
        <v>340</v>
      </c>
      <c r="U174" s="75"/>
      <c r="V174" s="75"/>
      <c r="W174" s="75"/>
      <c r="X174" s="75"/>
      <c r="Y174" s="75"/>
      <c r="Z174" s="76"/>
      <c r="AA174" s="141">
        <v>85403.88</v>
      </c>
      <c r="AB174" s="141"/>
      <c r="AC174" s="141"/>
      <c r="AD174" s="141"/>
      <c r="AE174" s="141"/>
      <c r="AF174" s="141">
        <v>0</v>
      </c>
      <c r="AG174" s="141"/>
      <c r="AH174" s="141"/>
      <c r="AI174" s="141"/>
      <c r="AJ174" s="141"/>
      <c r="AK174" s="141">
        <f>IF(ISNUMBER(AA174),AA174,0)+IF(ISNUMBER(AF174),AF174,0)</f>
        <v>85403.88</v>
      </c>
      <c r="AL174" s="141"/>
      <c r="AM174" s="141"/>
      <c r="AN174" s="141"/>
      <c r="AO174" s="141"/>
      <c r="AP174" s="141">
        <v>0</v>
      </c>
      <c r="AQ174" s="141"/>
      <c r="AR174" s="141"/>
      <c r="AS174" s="141"/>
      <c r="AT174" s="141"/>
      <c r="AU174" s="141">
        <v>0</v>
      </c>
      <c r="AV174" s="141"/>
      <c r="AW174" s="141"/>
      <c r="AX174" s="141"/>
      <c r="AY174" s="141"/>
      <c r="AZ174" s="141">
        <f>IF(ISNUMBER(AP174),AP174,0)+IF(ISNUMBER(AU174),AU174,0)</f>
        <v>0</v>
      </c>
      <c r="BA174" s="141"/>
      <c r="BB174" s="141"/>
      <c r="BC174" s="141"/>
      <c r="BD174" s="141"/>
      <c r="BE174" s="141">
        <v>0</v>
      </c>
      <c r="BF174" s="141"/>
      <c r="BG174" s="141"/>
      <c r="BH174" s="141"/>
      <c r="BI174" s="141"/>
      <c r="BJ174" s="141">
        <v>0</v>
      </c>
      <c r="BK174" s="141"/>
      <c r="BL174" s="141"/>
      <c r="BM174" s="141"/>
      <c r="BN174" s="141"/>
      <c r="BO174" s="141">
        <f>IF(ISNUMBER(BE174),BE174,0)+IF(ISNUMBER(BJ174),BJ174,0)</f>
        <v>0</v>
      </c>
      <c r="BP174" s="141"/>
      <c r="BQ174" s="141"/>
      <c r="BR174" s="141"/>
      <c r="BS174" s="141"/>
    </row>
    <row r="175" spans="1:79" s="7" customFormat="1" ht="12.75" customHeight="1" x14ac:dyDescent="0.2">
      <c r="A175" s="137"/>
      <c r="B175" s="137"/>
      <c r="C175" s="137"/>
      <c r="D175" s="137"/>
      <c r="E175" s="137"/>
      <c r="F175" s="137"/>
      <c r="G175" s="62" t="s">
        <v>161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5"/>
      <c r="T175" s="163"/>
      <c r="U175" s="34"/>
      <c r="V175" s="34"/>
      <c r="W175" s="34"/>
      <c r="X175" s="34"/>
      <c r="Y175" s="34"/>
      <c r="Z175" s="35"/>
      <c r="AA175" s="145">
        <v>85403.88</v>
      </c>
      <c r="AB175" s="145"/>
      <c r="AC175" s="145"/>
      <c r="AD175" s="145"/>
      <c r="AE175" s="145"/>
      <c r="AF175" s="145">
        <v>0</v>
      </c>
      <c r="AG175" s="145"/>
      <c r="AH175" s="145"/>
      <c r="AI175" s="145"/>
      <c r="AJ175" s="145"/>
      <c r="AK175" s="145">
        <f>IF(ISNUMBER(AA175),AA175,0)+IF(ISNUMBER(AF175),AF175,0)</f>
        <v>85403.88</v>
      </c>
      <c r="AL175" s="145"/>
      <c r="AM175" s="145"/>
      <c r="AN175" s="145"/>
      <c r="AO175" s="145"/>
      <c r="AP175" s="145">
        <v>195460</v>
      </c>
      <c r="AQ175" s="145"/>
      <c r="AR175" s="145"/>
      <c r="AS175" s="145"/>
      <c r="AT175" s="145"/>
      <c r="AU175" s="145">
        <v>0</v>
      </c>
      <c r="AV175" s="145"/>
      <c r="AW175" s="145"/>
      <c r="AX175" s="145"/>
      <c r="AY175" s="145"/>
      <c r="AZ175" s="145">
        <f>IF(ISNUMBER(AP175),AP175,0)+IF(ISNUMBER(AU175),AU175,0)</f>
        <v>195460</v>
      </c>
      <c r="BA175" s="145"/>
      <c r="BB175" s="145"/>
      <c r="BC175" s="145"/>
      <c r="BD175" s="145"/>
      <c r="BE175" s="145">
        <v>148825</v>
      </c>
      <c r="BF175" s="145"/>
      <c r="BG175" s="145"/>
      <c r="BH175" s="145"/>
      <c r="BI175" s="145"/>
      <c r="BJ175" s="145">
        <v>0</v>
      </c>
      <c r="BK175" s="145"/>
      <c r="BL175" s="145"/>
      <c r="BM175" s="145"/>
      <c r="BN175" s="145"/>
      <c r="BO175" s="145">
        <f>IF(ISNUMBER(BE175),BE175,0)+IF(ISNUMBER(BJ175),BJ175,0)</f>
        <v>148825</v>
      </c>
      <c r="BP175" s="145"/>
      <c r="BQ175" s="145"/>
      <c r="BR175" s="145"/>
      <c r="BS175" s="145"/>
    </row>
    <row r="177" spans="1:79" ht="13.5" customHeight="1" x14ac:dyDescent="0.2">
      <c r="A177" s="82" t="s">
        <v>316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</row>
    <row r="178" spans="1:79" ht="15" customHeight="1" x14ac:dyDescent="0.2">
      <c r="A178" s="110" t="s">
        <v>232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</row>
    <row r="179" spans="1:79" ht="15" customHeight="1" x14ac:dyDescent="0.2">
      <c r="A179" s="56" t="s">
        <v>7</v>
      </c>
      <c r="B179" s="56"/>
      <c r="C179" s="56"/>
      <c r="D179" s="56"/>
      <c r="E179" s="56"/>
      <c r="F179" s="56"/>
      <c r="G179" s="56" t="s">
        <v>140</v>
      </c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 t="s">
        <v>14</v>
      </c>
      <c r="U179" s="56"/>
      <c r="V179" s="56"/>
      <c r="W179" s="56"/>
      <c r="X179" s="56"/>
      <c r="Y179" s="56"/>
      <c r="Z179" s="56"/>
      <c r="AA179" s="66" t="s">
        <v>236</v>
      </c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50"/>
      <c r="AP179" s="66" t="s">
        <v>238</v>
      </c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8"/>
    </row>
    <row r="180" spans="1:79" ht="32.1" customHeight="1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 t="s">
        <v>5</v>
      </c>
      <c r="AB180" s="56"/>
      <c r="AC180" s="56"/>
      <c r="AD180" s="56"/>
      <c r="AE180" s="56"/>
      <c r="AF180" s="56" t="s">
        <v>4</v>
      </c>
      <c r="AG180" s="56"/>
      <c r="AH180" s="56"/>
      <c r="AI180" s="56"/>
      <c r="AJ180" s="56"/>
      <c r="AK180" s="56" t="s">
        <v>101</v>
      </c>
      <c r="AL180" s="56"/>
      <c r="AM180" s="56"/>
      <c r="AN180" s="56"/>
      <c r="AO180" s="56"/>
      <c r="AP180" s="56" t="s">
        <v>5</v>
      </c>
      <c r="AQ180" s="56"/>
      <c r="AR180" s="56"/>
      <c r="AS180" s="56"/>
      <c r="AT180" s="56"/>
      <c r="AU180" s="56" t="s">
        <v>4</v>
      </c>
      <c r="AV180" s="56"/>
      <c r="AW180" s="56"/>
      <c r="AX180" s="56"/>
      <c r="AY180" s="56"/>
      <c r="AZ180" s="56" t="s">
        <v>108</v>
      </c>
      <c r="BA180" s="56"/>
      <c r="BB180" s="56"/>
      <c r="BC180" s="56"/>
      <c r="BD180" s="56"/>
    </row>
    <row r="181" spans="1:79" ht="15" customHeight="1" x14ac:dyDescent="0.2">
      <c r="A181" s="56">
        <v>1</v>
      </c>
      <c r="B181" s="56"/>
      <c r="C181" s="56"/>
      <c r="D181" s="56"/>
      <c r="E181" s="56"/>
      <c r="F181" s="56"/>
      <c r="G181" s="56">
        <v>2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>
        <v>3</v>
      </c>
      <c r="U181" s="56"/>
      <c r="V181" s="56"/>
      <c r="W181" s="56"/>
      <c r="X181" s="56"/>
      <c r="Y181" s="56"/>
      <c r="Z181" s="56"/>
      <c r="AA181" s="56">
        <v>4</v>
      </c>
      <c r="AB181" s="56"/>
      <c r="AC181" s="56"/>
      <c r="AD181" s="56"/>
      <c r="AE181" s="56"/>
      <c r="AF181" s="56">
        <v>5</v>
      </c>
      <c r="AG181" s="56"/>
      <c r="AH181" s="56"/>
      <c r="AI181" s="56"/>
      <c r="AJ181" s="56"/>
      <c r="AK181" s="56">
        <v>6</v>
      </c>
      <c r="AL181" s="56"/>
      <c r="AM181" s="56"/>
      <c r="AN181" s="56"/>
      <c r="AO181" s="56"/>
      <c r="AP181" s="56">
        <v>7</v>
      </c>
      <c r="AQ181" s="56"/>
      <c r="AR181" s="56"/>
      <c r="AS181" s="56"/>
      <c r="AT181" s="56"/>
      <c r="AU181" s="56">
        <v>8</v>
      </c>
      <c r="AV181" s="56"/>
      <c r="AW181" s="56"/>
      <c r="AX181" s="56"/>
      <c r="AY181" s="56"/>
      <c r="AZ181" s="56">
        <v>9</v>
      </c>
      <c r="BA181" s="56"/>
      <c r="BB181" s="56"/>
      <c r="BC181" s="56"/>
      <c r="BD181" s="56"/>
    </row>
    <row r="182" spans="1:79" s="1" customFormat="1" ht="12" hidden="1" customHeight="1" x14ac:dyDescent="0.2">
      <c r="A182" s="32" t="s">
        <v>81</v>
      </c>
      <c r="B182" s="32"/>
      <c r="C182" s="32"/>
      <c r="D182" s="32"/>
      <c r="E182" s="32"/>
      <c r="F182" s="32"/>
      <c r="G182" s="151" t="s">
        <v>69</v>
      </c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 t="s">
        <v>91</v>
      </c>
      <c r="U182" s="151"/>
      <c r="V182" s="151"/>
      <c r="W182" s="151"/>
      <c r="X182" s="151"/>
      <c r="Y182" s="151"/>
      <c r="Z182" s="151"/>
      <c r="AA182" s="42" t="s">
        <v>72</v>
      </c>
      <c r="AB182" s="42"/>
      <c r="AC182" s="42"/>
      <c r="AD182" s="42"/>
      <c r="AE182" s="42"/>
      <c r="AF182" s="42" t="s">
        <v>73</v>
      </c>
      <c r="AG182" s="42"/>
      <c r="AH182" s="42"/>
      <c r="AI182" s="42"/>
      <c r="AJ182" s="42"/>
      <c r="AK182" s="124" t="s">
        <v>136</v>
      </c>
      <c r="AL182" s="124"/>
      <c r="AM182" s="124"/>
      <c r="AN182" s="124"/>
      <c r="AO182" s="124"/>
      <c r="AP182" s="42" t="s">
        <v>74</v>
      </c>
      <c r="AQ182" s="42"/>
      <c r="AR182" s="42"/>
      <c r="AS182" s="42"/>
      <c r="AT182" s="42"/>
      <c r="AU182" s="42" t="s">
        <v>75</v>
      </c>
      <c r="AV182" s="42"/>
      <c r="AW182" s="42"/>
      <c r="AX182" s="42"/>
      <c r="AY182" s="42"/>
      <c r="AZ182" s="124" t="s">
        <v>136</v>
      </c>
      <c r="BA182" s="124"/>
      <c r="BB182" s="124"/>
      <c r="BC182" s="124"/>
      <c r="BD182" s="124"/>
      <c r="CA182" s="1" t="s">
        <v>53</v>
      </c>
    </row>
    <row r="183" spans="1:79" s="30" customFormat="1" ht="112.5" customHeight="1" x14ac:dyDescent="0.2">
      <c r="A183" s="136">
        <v>1</v>
      </c>
      <c r="B183" s="136"/>
      <c r="C183" s="136"/>
      <c r="D183" s="136"/>
      <c r="E183" s="136"/>
      <c r="F183" s="136"/>
      <c r="G183" s="74" t="s">
        <v>337</v>
      </c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6"/>
      <c r="T183" s="162" t="s">
        <v>338</v>
      </c>
      <c r="U183" s="75"/>
      <c r="V183" s="75"/>
      <c r="W183" s="75"/>
      <c r="X183" s="75"/>
      <c r="Y183" s="75"/>
      <c r="Z183" s="76"/>
      <c r="AA183" s="141">
        <v>0</v>
      </c>
      <c r="AB183" s="141"/>
      <c r="AC183" s="141"/>
      <c r="AD183" s="141"/>
      <c r="AE183" s="141"/>
      <c r="AF183" s="141">
        <v>0</v>
      </c>
      <c r="AG183" s="141"/>
      <c r="AH183" s="141"/>
      <c r="AI183" s="141"/>
      <c r="AJ183" s="141"/>
      <c r="AK183" s="141">
        <f>IF(ISNUMBER(AA183),AA183,0)+IF(ISNUMBER(AF183),AF183,0)</f>
        <v>0</v>
      </c>
      <c r="AL183" s="141"/>
      <c r="AM183" s="141"/>
      <c r="AN183" s="141"/>
      <c r="AO183" s="141"/>
      <c r="AP183" s="141">
        <v>0</v>
      </c>
      <c r="AQ183" s="141"/>
      <c r="AR183" s="141"/>
      <c r="AS183" s="141"/>
      <c r="AT183" s="141"/>
      <c r="AU183" s="141">
        <v>0</v>
      </c>
      <c r="AV183" s="141"/>
      <c r="AW183" s="141"/>
      <c r="AX183" s="141"/>
      <c r="AY183" s="141"/>
      <c r="AZ183" s="141">
        <f>IF(ISNUMBER(AP183),AP183,0)+IF(ISNUMBER(AU183),AU183,0)</f>
        <v>0</v>
      </c>
      <c r="BA183" s="141"/>
      <c r="BB183" s="141"/>
      <c r="BC183" s="141"/>
      <c r="BD183" s="141"/>
      <c r="CA183" s="30" t="s">
        <v>54</v>
      </c>
    </row>
    <row r="184" spans="1:79" s="30" customFormat="1" ht="112.5" customHeight="1" x14ac:dyDescent="0.2">
      <c r="A184" s="136">
        <v>2</v>
      </c>
      <c r="B184" s="136"/>
      <c r="C184" s="136"/>
      <c r="D184" s="136"/>
      <c r="E184" s="136"/>
      <c r="F184" s="136"/>
      <c r="G184" s="74" t="s">
        <v>339</v>
      </c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6"/>
      <c r="T184" s="162" t="s">
        <v>340</v>
      </c>
      <c r="U184" s="75"/>
      <c r="V184" s="75"/>
      <c r="W184" s="75"/>
      <c r="X184" s="75"/>
      <c r="Y184" s="75"/>
      <c r="Z184" s="76"/>
      <c r="AA184" s="141">
        <v>0</v>
      </c>
      <c r="AB184" s="141"/>
      <c r="AC184" s="141"/>
      <c r="AD184" s="141"/>
      <c r="AE184" s="141"/>
      <c r="AF184" s="141">
        <v>0</v>
      </c>
      <c r="AG184" s="141"/>
      <c r="AH184" s="141"/>
      <c r="AI184" s="141"/>
      <c r="AJ184" s="141"/>
      <c r="AK184" s="141">
        <f>IF(ISNUMBER(AA184),AA184,0)+IF(ISNUMBER(AF184),AF184,0)</f>
        <v>0</v>
      </c>
      <c r="AL184" s="141"/>
      <c r="AM184" s="141"/>
      <c r="AN184" s="141"/>
      <c r="AO184" s="141"/>
      <c r="AP184" s="141">
        <v>0</v>
      </c>
      <c r="AQ184" s="141"/>
      <c r="AR184" s="141"/>
      <c r="AS184" s="141"/>
      <c r="AT184" s="141"/>
      <c r="AU184" s="141">
        <v>0</v>
      </c>
      <c r="AV184" s="141"/>
      <c r="AW184" s="141"/>
      <c r="AX184" s="141"/>
      <c r="AY184" s="141"/>
      <c r="AZ184" s="141">
        <f>IF(ISNUMBER(AP184),AP184,0)+IF(ISNUMBER(AU184),AU184,0)</f>
        <v>0</v>
      </c>
      <c r="BA184" s="141"/>
      <c r="BB184" s="141"/>
      <c r="BC184" s="141"/>
      <c r="BD184" s="141"/>
    </row>
    <row r="185" spans="1:79" s="7" customFormat="1" x14ac:dyDescent="0.2">
      <c r="A185" s="137"/>
      <c r="B185" s="137"/>
      <c r="C185" s="137"/>
      <c r="D185" s="137"/>
      <c r="E185" s="137"/>
      <c r="F185" s="137"/>
      <c r="G185" s="62" t="s">
        <v>161</v>
      </c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5"/>
      <c r="T185" s="163"/>
      <c r="U185" s="34"/>
      <c r="V185" s="34"/>
      <c r="W185" s="34"/>
      <c r="X185" s="34"/>
      <c r="Y185" s="34"/>
      <c r="Z185" s="35"/>
      <c r="AA185" s="145">
        <v>0</v>
      </c>
      <c r="AB185" s="145"/>
      <c r="AC185" s="145"/>
      <c r="AD185" s="145"/>
      <c r="AE185" s="145"/>
      <c r="AF185" s="145">
        <v>0</v>
      </c>
      <c r="AG185" s="145"/>
      <c r="AH185" s="145"/>
      <c r="AI185" s="145"/>
      <c r="AJ185" s="145"/>
      <c r="AK185" s="145">
        <f>IF(ISNUMBER(AA185),AA185,0)+IF(ISNUMBER(AF185),AF185,0)</f>
        <v>0</v>
      </c>
      <c r="AL185" s="145"/>
      <c r="AM185" s="145"/>
      <c r="AN185" s="145"/>
      <c r="AO185" s="145"/>
      <c r="AP185" s="145">
        <v>0</v>
      </c>
      <c r="AQ185" s="145"/>
      <c r="AR185" s="145"/>
      <c r="AS185" s="145"/>
      <c r="AT185" s="145"/>
      <c r="AU185" s="145">
        <v>0</v>
      </c>
      <c r="AV185" s="145"/>
      <c r="AW185" s="145"/>
      <c r="AX185" s="145"/>
      <c r="AY185" s="145"/>
      <c r="AZ185" s="145">
        <f>IF(ISNUMBER(AP185),AP185,0)+IF(ISNUMBER(AU185),AU185,0)</f>
        <v>0</v>
      </c>
      <c r="BA185" s="145"/>
      <c r="BB185" s="145"/>
      <c r="BC185" s="145"/>
      <c r="BD185" s="145"/>
    </row>
    <row r="188" spans="1:79" ht="14.25" customHeight="1" x14ac:dyDescent="0.2">
      <c r="A188" s="82" t="s">
        <v>317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</row>
    <row r="189" spans="1:79" ht="15" customHeight="1" x14ac:dyDescent="0.2">
      <c r="A189" s="110" t="s">
        <v>232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</row>
    <row r="190" spans="1:79" ht="23.1" customHeight="1" x14ac:dyDescent="0.2">
      <c r="A190" s="56" t="s">
        <v>142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91" t="s">
        <v>143</v>
      </c>
      <c r="O190" s="92"/>
      <c r="P190" s="92"/>
      <c r="Q190" s="92"/>
      <c r="R190" s="92"/>
      <c r="S190" s="92"/>
      <c r="T190" s="92"/>
      <c r="U190" s="93"/>
      <c r="V190" s="91" t="s">
        <v>144</v>
      </c>
      <c r="W190" s="92"/>
      <c r="X190" s="92"/>
      <c r="Y190" s="92"/>
      <c r="Z190" s="93"/>
      <c r="AA190" s="56" t="s">
        <v>233</v>
      </c>
      <c r="AB190" s="56"/>
      <c r="AC190" s="56"/>
      <c r="AD190" s="56"/>
      <c r="AE190" s="56"/>
      <c r="AF190" s="56"/>
      <c r="AG190" s="56"/>
      <c r="AH190" s="56"/>
      <c r="AI190" s="56"/>
      <c r="AJ190" s="56" t="s">
        <v>234</v>
      </c>
      <c r="AK190" s="56"/>
      <c r="AL190" s="56"/>
      <c r="AM190" s="56"/>
      <c r="AN190" s="56"/>
      <c r="AO190" s="56"/>
      <c r="AP190" s="56"/>
      <c r="AQ190" s="56"/>
      <c r="AR190" s="56"/>
      <c r="AS190" s="56" t="s">
        <v>235</v>
      </c>
      <c r="AT190" s="56"/>
      <c r="AU190" s="56"/>
      <c r="AV190" s="56"/>
      <c r="AW190" s="56"/>
      <c r="AX190" s="56"/>
      <c r="AY190" s="56"/>
      <c r="AZ190" s="56"/>
      <c r="BA190" s="56"/>
      <c r="BB190" s="56" t="s">
        <v>236</v>
      </c>
      <c r="BC190" s="56"/>
      <c r="BD190" s="56"/>
      <c r="BE190" s="56"/>
      <c r="BF190" s="56"/>
      <c r="BG190" s="56"/>
      <c r="BH190" s="56"/>
      <c r="BI190" s="56"/>
      <c r="BJ190" s="56"/>
      <c r="BK190" s="56" t="s">
        <v>238</v>
      </c>
      <c r="BL190" s="56"/>
      <c r="BM190" s="56"/>
      <c r="BN190" s="56"/>
      <c r="BO190" s="56"/>
      <c r="BP190" s="56"/>
      <c r="BQ190" s="56"/>
      <c r="BR190" s="56"/>
      <c r="BS190" s="56"/>
    </row>
    <row r="191" spans="1:79" ht="95.25" customHeight="1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94"/>
      <c r="O191" s="95"/>
      <c r="P191" s="95"/>
      <c r="Q191" s="95"/>
      <c r="R191" s="95"/>
      <c r="S191" s="95"/>
      <c r="T191" s="95"/>
      <c r="U191" s="96"/>
      <c r="V191" s="94"/>
      <c r="W191" s="95"/>
      <c r="X191" s="95"/>
      <c r="Y191" s="95"/>
      <c r="Z191" s="96"/>
      <c r="AA191" s="131" t="s">
        <v>147</v>
      </c>
      <c r="AB191" s="131"/>
      <c r="AC191" s="131"/>
      <c r="AD191" s="131"/>
      <c r="AE191" s="131"/>
      <c r="AF191" s="131" t="s">
        <v>148</v>
      </c>
      <c r="AG191" s="131"/>
      <c r="AH191" s="131"/>
      <c r="AI191" s="131"/>
      <c r="AJ191" s="131" t="s">
        <v>147</v>
      </c>
      <c r="AK191" s="131"/>
      <c r="AL191" s="131"/>
      <c r="AM191" s="131"/>
      <c r="AN191" s="131"/>
      <c r="AO191" s="131" t="s">
        <v>148</v>
      </c>
      <c r="AP191" s="131"/>
      <c r="AQ191" s="131"/>
      <c r="AR191" s="131"/>
      <c r="AS191" s="131" t="s">
        <v>147</v>
      </c>
      <c r="AT191" s="131"/>
      <c r="AU191" s="131"/>
      <c r="AV191" s="131"/>
      <c r="AW191" s="131"/>
      <c r="AX191" s="131" t="s">
        <v>148</v>
      </c>
      <c r="AY191" s="131"/>
      <c r="AZ191" s="131"/>
      <c r="BA191" s="131"/>
      <c r="BB191" s="131" t="s">
        <v>147</v>
      </c>
      <c r="BC191" s="131"/>
      <c r="BD191" s="131"/>
      <c r="BE191" s="131"/>
      <c r="BF191" s="131"/>
      <c r="BG191" s="131" t="s">
        <v>148</v>
      </c>
      <c r="BH191" s="131"/>
      <c r="BI191" s="131"/>
      <c r="BJ191" s="131"/>
      <c r="BK191" s="131" t="s">
        <v>147</v>
      </c>
      <c r="BL191" s="131"/>
      <c r="BM191" s="131"/>
      <c r="BN191" s="131"/>
      <c r="BO191" s="131"/>
      <c r="BP191" s="131" t="s">
        <v>148</v>
      </c>
      <c r="BQ191" s="131"/>
      <c r="BR191" s="131"/>
      <c r="BS191" s="131"/>
    </row>
    <row r="192" spans="1:79" ht="15" customHeight="1" x14ac:dyDescent="0.2">
      <c r="A192" s="56">
        <v>1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66">
        <v>2</v>
      </c>
      <c r="O192" s="67"/>
      <c r="P192" s="67"/>
      <c r="Q192" s="67"/>
      <c r="R192" s="67"/>
      <c r="S192" s="67"/>
      <c r="T192" s="67"/>
      <c r="U192" s="68"/>
      <c r="V192" s="56">
        <v>3</v>
      </c>
      <c r="W192" s="56"/>
      <c r="X192" s="56"/>
      <c r="Y192" s="56"/>
      <c r="Z192" s="56"/>
      <c r="AA192" s="56">
        <v>4</v>
      </c>
      <c r="AB192" s="56"/>
      <c r="AC192" s="56"/>
      <c r="AD192" s="56"/>
      <c r="AE192" s="56"/>
      <c r="AF192" s="56">
        <v>5</v>
      </c>
      <c r="AG192" s="56"/>
      <c r="AH192" s="56"/>
      <c r="AI192" s="56"/>
      <c r="AJ192" s="56">
        <v>6</v>
      </c>
      <c r="AK192" s="56"/>
      <c r="AL192" s="56"/>
      <c r="AM192" s="56"/>
      <c r="AN192" s="56"/>
      <c r="AO192" s="56">
        <v>7</v>
      </c>
      <c r="AP192" s="56"/>
      <c r="AQ192" s="56"/>
      <c r="AR192" s="56"/>
      <c r="AS192" s="56">
        <v>8</v>
      </c>
      <c r="AT192" s="56"/>
      <c r="AU192" s="56"/>
      <c r="AV192" s="56"/>
      <c r="AW192" s="56"/>
      <c r="AX192" s="56">
        <v>9</v>
      </c>
      <c r="AY192" s="56"/>
      <c r="AZ192" s="56"/>
      <c r="BA192" s="56"/>
      <c r="BB192" s="56">
        <v>10</v>
      </c>
      <c r="BC192" s="56"/>
      <c r="BD192" s="56"/>
      <c r="BE192" s="56"/>
      <c r="BF192" s="56"/>
      <c r="BG192" s="56">
        <v>11</v>
      </c>
      <c r="BH192" s="56"/>
      <c r="BI192" s="56"/>
      <c r="BJ192" s="56"/>
      <c r="BK192" s="56">
        <v>12</v>
      </c>
      <c r="BL192" s="56"/>
      <c r="BM192" s="56"/>
      <c r="BN192" s="56"/>
      <c r="BO192" s="56"/>
      <c r="BP192" s="56">
        <v>13</v>
      </c>
      <c r="BQ192" s="56"/>
      <c r="BR192" s="56"/>
      <c r="BS192" s="56"/>
    </row>
    <row r="193" spans="1:79" s="1" customFormat="1" ht="12" hidden="1" customHeight="1" x14ac:dyDescent="0.2">
      <c r="A193" s="151" t="s">
        <v>160</v>
      </c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32" t="s">
        <v>145</v>
      </c>
      <c r="O193" s="32"/>
      <c r="P193" s="32"/>
      <c r="Q193" s="32"/>
      <c r="R193" s="32"/>
      <c r="S193" s="32"/>
      <c r="T193" s="32"/>
      <c r="U193" s="32"/>
      <c r="V193" s="32" t="s">
        <v>146</v>
      </c>
      <c r="W193" s="32"/>
      <c r="X193" s="32"/>
      <c r="Y193" s="32"/>
      <c r="Z193" s="32"/>
      <c r="AA193" s="42" t="s">
        <v>77</v>
      </c>
      <c r="AB193" s="42"/>
      <c r="AC193" s="42"/>
      <c r="AD193" s="42"/>
      <c r="AE193" s="42"/>
      <c r="AF193" s="42" t="s">
        <v>78</v>
      </c>
      <c r="AG193" s="42"/>
      <c r="AH193" s="42"/>
      <c r="AI193" s="42"/>
      <c r="AJ193" s="42" t="s">
        <v>79</v>
      </c>
      <c r="AK193" s="42"/>
      <c r="AL193" s="42"/>
      <c r="AM193" s="42"/>
      <c r="AN193" s="42"/>
      <c r="AO193" s="42" t="s">
        <v>80</v>
      </c>
      <c r="AP193" s="42"/>
      <c r="AQ193" s="42"/>
      <c r="AR193" s="42"/>
      <c r="AS193" s="42" t="s">
        <v>70</v>
      </c>
      <c r="AT193" s="42"/>
      <c r="AU193" s="42"/>
      <c r="AV193" s="42"/>
      <c r="AW193" s="42"/>
      <c r="AX193" s="42" t="s">
        <v>71</v>
      </c>
      <c r="AY193" s="42"/>
      <c r="AZ193" s="42"/>
      <c r="BA193" s="42"/>
      <c r="BB193" s="42" t="s">
        <v>72</v>
      </c>
      <c r="BC193" s="42"/>
      <c r="BD193" s="42"/>
      <c r="BE193" s="42"/>
      <c r="BF193" s="42"/>
      <c r="BG193" s="42" t="s">
        <v>73</v>
      </c>
      <c r="BH193" s="42"/>
      <c r="BI193" s="42"/>
      <c r="BJ193" s="42"/>
      <c r="BK193" s="42" t="s">
        <v>74</v>
      </c>
      <c r="BL193" s="42"/>
      <c r="BM193" s="42"/>
      <c r="BN193" s="42"/>
      <c r="BO193" s="42"/>
      <c r="BP193" s="42" t="s">
        <v>75</v>
      </c>
      <c r="BQ193" s="42"/>
      <c r="BR193" s="42"/>
      <c r="BS193" s="42"/>
      <c r="CA193" s="1" t="s">
        <v>55</v>
      </c>
    </row>
    <row r="194" spans="1:79" s="7" customFormat="1" ht="12.75" customHeight="1" x14ac:dyDescent="0.2">
      <c r="A194" s="152" t="s">
        <v>161</v>
      </c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25"/>
      <c r="O194" s="126"/>
      <c r="P194" s="126"/>
      <c r="Q194" s="126"/>
      <c r="R194" s="126"/>
      <c r="S194" s="126"/>
      <c r="T194" s="126"/>
      <c r="U194" s="12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4"/>
      <c r="BQ194" s="155"/>
      <c r="BR194" s="155"/>
      <c r="BS194" s="156"/>
      <c r="CA194" s="7" t="s">
        <v>56</v>
      </c>
    </row>
    <row r="197" spans="1:79" ht="35.25" customHeight="1" x14ac:dyDescent="0.2">
      <c r="A197" s="82" t="s">
        <v>318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</row>
    <row r="198" spans="1:79" ht="195" customHeight="1" x14ac:dyDescent="0.2">
      <c r="A198" s="48" t="s">
        <v>365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</row>
    <row r="199" spans="1:79" ht="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 x14ac:dyDescent="0.2">
      <c r="A201" s="51" t="s">
        <v>303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</row>
    <row r="202" spans="1:79" ht="14.25" customHeight="1" x14ac:dyDescent="0.2">
      <c r="A202" s="82" t="s">
        <v>289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</row>
    <row r="203" spans="1:79" ht="15" customHeight="1" x14ac:dyDescent="0.2">
      <c r="A203" s="45" t="s">
        <v>232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</row>
    <row r="204" spans="1:79" ht="42.95" customHeight="1" x14ac:dyDescent="0.2">
      <c r="A204" s="131" t="s">
        <v>149</v>
      </c>
      <c r="B204" s="131"/>
      <c r="C204" s="131"/>
      <c r="D204" s="131"/>
      <c r="E204" s="131"/>
      <c r="F204" s="131"/>
      <c r="G204" s="56" t="s">
        <v>20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 t="s">
        <v>16</v>
      </c>
      <c r="U204" s="56"/>
      <c r="V204" s="56"/>
      <c r="W204" s="56"/>
      <c r="X204" s="56"/>
      <c r="Y204" s="56"/>
      <c r="Z204" s="56" t="s">
        <v>15</v>
      </c>
      <c r="AA204" s="56"/>
      <c r="AB204" s="56"/>
      <c r="AC204" s="56"/>
      <c r="AD204" s="56"/>
      <c r="AE204" s="56" t="s">
        <v>150</v>
      </c>
      <c r="AF204" s="56"/>
      <c r="AG204" s="56"/>
      <c r="AH204" s="56"/>
      <c r="AI204" s="56"/>
      <c r="AJ204" s="56"/>
      <c r="AK204" s="56" t="s">
        <v>151</v>
      </c>
      <c r="AL204" s="56"/>
      <c r="AM204" s="56"/>
      <c r="AN204" s="56"/>
      <c r="AO204" s="56"/>
      <c r="AP204" s="56"/>
      <c r="AQ204" s="56" t="s">
        <v>152</v>
      </c>
      <c r="AR204" s="56"/>
      <c r="AS204" s="56"/>
      <c r="AT204" s="56"/>
      <c r="AU204" s="56"/>
      <c r="AV204" s="56"/>
      <c r="AW204" s="56" t="s">
        <v>110</v>
      </c>
      <c r="AX204" s="56"/>
      <c r="AY204" s="56"/>
      <c r="AZ204" s="56"/>
      <c r="BA204" s="56"/>
      <c r="BB204" s="56"/>
      <c r="BC204" s="56"/>
      <c r="BD204" s="56"/>
      <c r="BE204" s="56"/>
      <c r="BF204" s="56"/>
      <c r="BG204" s="56" t="s">
        <v>153</v>
      </c>
      <c r="BH204" s="56"/>
      <c r="BI204" s="56"/>
      <c r="BJ204" s="56"/>
      <c r="BK204" s="56"/>
      <c r="BL204" s="56"/>
    </row>
    <row r="205" spans="1:79" ht="39.950000000000003" customHeight="1" x14ac:dyDescent="0.2">
      <c r="A205" s="131"/>
      <c r="B205" s="131"/>
      <c r="C205" s="131"/>
      <c r="D205" s="131"/>
      <c r="E205" s="131"/>
      <c r="F205" s="131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 t="s">
        <v>18</v>
      </c>
      <c r="AX205" s="56"/>
      <c r="AY205" s="56"/>
      <c r="AZ205" s="56"/>
      <c r="BA205" s="56"/>
      <c r="BB205" s="56" t="s">
        <v>17</v>
      </c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</row>
    <row r="206" spans="1:79" ht="15" customHeight="1" x14ac:dyDescent="0.2">
      <c r="A206" s="56">
        <v>1</v>
      </c>
      <c r="B206" s="56"/>
      <c r="C206" s="56"/>
      <c r="D206" s="56"/>
      <c r="E206" s="56"/>
      <c r="F206" s="56"/>
      <c r="G206" s="56">
        <v>2</v>
      </c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>
        <v>3</v>
      </c>
      <c r="U206" s="56"/>
      <c r="V206" s="56"/>
      <c r="W206" s="56"/>
      <c r="X206" s="56"/>
      <c r="Y206" s="56"/>
      <c r="Z206" s="56">
        <v>4</v>
      </c>
      <c r="AA206" s="56"/>
      <c r="AB206" s="56"/>
      <c r="AC206" s="56"/>
      <c r="AD206" s="56"/>
      <c r="AE206" s="56">
        <v>5</v>
      </c>
      <c r="AF206" s="56"/>
      <c r="AG206" s="56"/>
      <c r="AH206" s="56"/>
      <c r="AI206" s="56"/>
      <c r="AJ206" s="56"/>
      <c r="AK206" s="56">
        <v>6</v>
      </c>
      <c r="AL206" s="56"/>
      <c r="AM206" s="56"/>
      <c r="AN206" s="56"/>
      <c r="AO206" s="56"/>
      <c r="AP206" s="56"/>
      <c r="AQ206" s="56">
        <v>7</v>
      </c>
      <c r="AR206" s="56"/>
      <c r="AS206" s="56"/>
      <c r="AT206" s="56"/>
      <c r="AU206" s="56"/>
      <c r="AV206" s="56"/>
      <c r="AW206" s="56">
        <v>8</v>
      </c>
      <c r="AX206" s="56"/>
      <c r="AY206" s="56"/>
      <c r="AZ206" s="56"/>
      <c r="BA206" s="56"/>
      <c r="BB206" s="56">
        <v>9</v>
      </c>
      <c r="BC206" s="56"/>
      <c r="BD206" s="56"/>
      <c r="BE206" s="56"/>
      <c r="BF206" s="56"/>
      <c r="BG206" s="56">
        <v>10</v>
      </c>
      <c r="BH206" s="56"/>
      <c r="BI206" s="56"/>
      <c r="BJ206" s="56"/>
      <c r="BK206" s="56"/>
      <c r="BL206" s="56"/>
    </row>
    <row r="207" spans="1:79" s="1" customFormat="1" ht="12" hidden="1" customHeight="1" x14ac:dyDescent="0.2">
      <c r="A207" s="32" t="s">
        <v>76</v>
      </c>
      <c r="B207" s="32"/>
      <c r="C207" s="32"/>
      <c r="D207" s="32"/>
      <c r="E207" s="32"/>
      <c r="F207" s="32"/>
      <c r="G207" s="151" t="s">
        <v>69</v>
      </c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42" t="s">
        <v>92</v>
      </c>
      <c r="U207" s="42"/>
      <c r="V207" s="42"/>
      <c r="W207" s="42"/>
      <c r="X207" s="42"/>
      <c r="Y207" s="42"/>
      <c r="Z207" s="42" t="s">
        <v>93</v>
      </c>
      <c r="AA207" s="42"/>
      <c r="AB207" s="42"/>
      <c r="AC207" s="42"/>
      <c r="AD207" s="42"/>
      <c r="AE207" s="42" t="s">
        <v>94</v>
      </c>
      <c r="AF207" s="42"/>
      <c r="AG207" s="42"/>
      <c r="AH207" s="42"/>
      <c r="AI207" s="42"/>
      <c r="AJ207" s="42"/>
      <c r="AK207" s="42" t="s">
        <v>95</v>
      </c>
      <c r="AL207" s="42"/>
      <c r="AM207" s="42"/>
      <c r="AN207" s="42"/>
      <c r="AO207" s="42"/>
      <c r="AP207" s="42"/>
      <c r="AQ207" s="158" t="s">
        <v>111</v>
      </c>
      <c r="AR207" s="42"/>
      <c r="AS207" s="42"/>
      <c r="AT207" s="42"/>
      <c r="AU207" s="42"/>
      <c r="AV207" s="42"/>
      <c r="AW207" s="42" t="s">
        <v>96</v>
      </c>
      <c r="AX207" s="42"/>
      <c r="AY207" s="42"/>
      <c r="AZ207" s="42"/>
      <c r="BA207" s="42"/>
      <c r="BB207" s="42" t="s">
        <v>97</v>
      </c>
      <c r="BC207" s="42"/>
      <c r="BD207" s="42"/>
      <c r="BE207" s="42"/>
      <c r="BF207" s="42"/>
      <c r="BG207" s="158" t="s">
        <v>112</v>
      </c>
      <c r="BH207" s="42"/>
      <c r="BI207" s="42"/>
      <c r="BJ207" s="42"/>
      <c r="BK207" s="42"/>
      <c r="BL207" s="42"/>
      <c r="CA207" s="1" t="s">
        <v>57</v>
      </c>
    </row>
    <row r="208" spans="1:79" s="7" customFormat="1" ht="12.75" customHeight="1" x14ac:dyDescent="0.2">
      <c r="A208" s="137"/>
      <c r="B208" s="137"/>
      <c r="C208" s="137"/>
      <c r="D208" s="137"/>
      <c r="E208" s="137"/>
      <c r="F208" s="137"/>
      <c r="G208" s="152" t="s">
        <v>161</v>
      </c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>
        <f>IF(ISNUMBER(AK208),AK208,0)-IF(ISNUMBER(AE208),AE208,0)</f>
        <v>0</v>
      </c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>
        <f>IF(ISNUMBER(Z208),Z208,0)+IF(ISNUMBER(AK208),AK208,0)</f>
        <v>0</v>
      </c>
      <c r="BH208" s="145"/>
      <c r="BI208" s="145"/>
      <c r="BJ208" s="145"/>
      <c r="BK208" s="145"/>
      <c r="BL208" s="145"/>
      <c r="CA208" s="7" t="s">
        <v>58</v>
      </c>
    </row>
    <row r="210" spans="1:79" ht="14.25" customHeight="1" x14ac:dyDescent="0.2">
      <c r="A210" s="82" t="s">
        <v>304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</row>
    <row r="211" spans="1:79" ht="15" customHeight="1" x14ac:dyDescent="0.2">
      <c r="A211" s="45" t="s">
        <v>232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</row>
    <row r="212" spans="1:79" ht="18" customHeight="1" x14ac:dyDescent="0.2">
      <c r="A212" s="56" t="s">
        <v>149</v>
      </c>
      <c r="B212" s="56"/>
      <c r="C212" s="56"/>
      <c r="D212" s="56"/>
      <c r="E212" s="56"/>
      <c r="F212" s="56"/>
      <c r="G212" s="56" t="s">
        <v>20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 t="s">
        <v>292</v>
      </c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 t="s">
        <v>301</v>
      </c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</row>
    <row r="213" spans="1:79" ht="42.95" customHeight="1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 t="s">
        <v>154</v>
      </c>
      <c r="R213" s="56"/>
      <c r="S213" s="56"/>
      <c r="T213" s="56"/>
      <c r="U213" s="56"/>
      <c r="V213" s="131" t="s">
        <v>155</v>
      </c>
      <c r="W213" s="131"/>
      <c r="X213" s="131"/>
      <c r="Y213" s="131"/>
      <c r="Z213" s="56" t="s">
        <v>156</v>
      </c>
      <c r="AA213" s="56"/>
      <c r="AB213" s="56"/>
      <c r="AC213" s="56"/>
      <c r="AD213" s="56"/>
      <c r="AE213" s="56"/>
      <c r="AF213" s="56"/>
      <c r="AG213" s="56"/>
      <c r="AH213" s="56"/>
      <c r="AI213" s="56"/>
      <c r="AJ213" s="56" t="s">
        <v>157</v>
      </c>
      <c r="AK213" s="56"/>
      <c r="AL213" s="56"/>
      <c r="AM213" s="56"/>
      <c r="AN213" s="56"/>
      <c r="AO213" s="56" t="s">
        <v>21</v>
      </c>
      <c r="AP213" s="56"/>
      <c r="AQ213" s="56"/>
      <c r="AR213" s="56"/>
      <c r="AS213" s="56"/>
      <c r="AT213" s="131" t="s">
        <v>158</v>
      </c>
      <c r="AU213" s="131"/>
      <c r="AV213" s="131"/>
      <c r="AW213" s="131"/>
      <c r="AX213" s="56" t="s">
        <v>156</v>
      </c>
      <c r="AY213" s="56"/>
      <c r="AZ213" s="56"/>
      <c r="BA213" s="56"/>
      <c r="BB213" s="56"/>
      <c r="BC213" s="56"/>
      <c r="BD213" s="56"/>
      <c r="BE213" s="56"/>
      <c r="BF213" s="56"/>
      <c r="BG213" s="56"/>
      <c r="BH213" s="56" t="s">
        <v>159</v>
      </c>
      <c r="BI213" s="56"/>
      <c r="BJ213" s="56"/>
      <c r="BK213" s="56"/>
      <c r="BL213" s="56"/>
    </row>
    <row r="214" spans="1:79" ht="63" customHeight="1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131"/>
      <c r="W214" s="131"/>
      <c r="X214" s="131"/>
      <c r="Y214" s="131"/>
      <c r="Z214" s="56" t="s">
        <v>18</v>
      </c>
      <c r="AA214" s="56"/>
      <c r="AB214" s="56"/>
      <c r="AC214" s="56"/>
      <c r="AD214" s="56"/>
      <c r="AE214" s="56" t="s">
        <v>17</v>
      </c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131"/>
      <c r="AU214" s="131"/>
      <c r="AV214" s="131"/>
      <c r="AW214" s="131"/>
      <c r="AX214" s="56" t="s">
        <v>18</v>
      </c>
      <c r="AY214" s="56"/>
      <c r="AZ214" s="56"/>
      <c r="BA214" s="56"/>
      <c r="BB214" s="56"/>
      <c r="BC214" s="56" t="s">
        <v>17</v>
      </c>
      <c r="BD214" s="56"/>
      <c r="BE214" s="56"/>
      <c r="BF214" s="56"/>
      <c r="BG214" s="56"/>
      <c r="BH214" s="56"/>
      <c r="BI214" s="56"/>
      <c r="BJ214" s="56"/>
      <c r="BK214" s="56"/>
      <c r="BL214" s="56"/>
    </row>
    <row r="215" spans="1:79" ht="15" customHeight="1" x14ac:dyDescent="0.2">
      <c r="A215" s="56">
        <v>1</v>
      </c>
      <c r="B215" s="56"/>
      <c r="C215" s="56"/>
      <c r="D215" s="56"/>
      <c r="E215" s="56"/>
      <c r="F215" s="56"/>
      <c r="G215" s="56">
        <v>2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>
        <v>3</v>
      </c>
      <c r="R215" s="56"/>
      <c r="S215" s="56"/>
      <c r="T215" s="56"/>
      <c r="U215" s="56"/>
      <c r="V215" s="56">
        <v>4</v>
      </c>
      <c r="W215" s="56"/>
      <c r="X215" s="56"/>
      <c r="Y215" s="56"/>
      <c r="Z215" s="56">
        <v>5</v>
      </c>
      <c r="AA215" s="56"/>
      <c r="AB215" s="56"/>
      <c r="AC215" s="56"/>
      <c r="AD215" s="56"/>
      <c r="AE215" s="56">
        <v>6</v>
      </c>
      <c r="AF215" s="56"/>
      <c r="AG215" s="56"/>
      <c r="AH215" s="56"/>
      <c r="AI215" s="56"/>
      <c r="AJ215" s="56">
        <v>7</v>
      </c>
      <c r="AK215" s="56"/>
      <c r="AL215" s="56"/>
      <c r="AM215" s="56"/>
      <c r="AN215" s="56"/>
      <c r="AO215" s="56">
        <v>8</v>
      </c>
      <c r="AP215" s="56"/>
      <c r="AQ215" s="56"/>
      <c r="AR215" s="56"/>
      <c r="AS215" s="56"/>
      <c r="AT215" s="56">
        <v>9</v>
      </c>
      <c r="AU215" s="56"/>
      <c r="AV215" s="56"/>
      <c r="AW215" s="56"/>
      <c r="AX215" s="56">
        <v>10</v>
      </c>
      <c r="AY215" s="56"/>
      <c r="AZ215" s="56"/>
      <c r="BA215" s="56"/>
      <c r="BB215" s="56"/>
      <c r="BC215" s="56">
        <v>11</v>
      </c>
      <c r="BD215" s="56"/>
      <c r="BE215" s="56"/>
      <c r="BF215" s="56"/>
      <c r="BG215" s="56"/>
      <c r="BH215" s="56">
        <v>12</v>
      </c>
      <c r="BI215" s="56"/>
      <c r="BJ215" s="56"/>
      <c r="BK215" s="56"/>
      <c r="BL215" s="56"/>
    </row>
    <row r="216" spans="1:79" s="1" customFormat="1" ht="12" hidden="1" customHeight="1" x14ac:dyDescent="0.2">
      <c r="A216" s="32" t="s">
        <v>76</v>
      </c>
      <c r="B216" s="32"/>
      <c r="C216" s="32"/>
      <c r="D216" s="32"/>
      <c r="E216" s="32"/>
      <c r="F216" s="32"/>
      <c r="G216" s="151" t="s">
        <v>69</v>
      </c>
      <c r="H216" s="151"/>
      <c r="I216" s="151"/>
      <c r="J216" s="151"/>
      <c r="K216" s="151"/>
      <c r="L216" s="151"/>
      <c r="M216" s="151"/>
      <c r="N216" s="151"/>
      <c r="O216" s="151"/>
      <c r="P216" s="151"/>
      <c r="Q216" s="42" t="s">
        <v>92</v>
      </c>
      <c r="R216" s="42"/>
      <c r="S216" s="42"/>
      <c r="T216" s="42"/>
      <c r="U216" s="42"/>
      <c r="V216" s="42" t="s">
        <v>93</v>
      </c>
      <c r="W216" s="42"/>
      <c r="X216" s="42"/>
      <c r="Y216" s="42"/>
      <c r="Z216" s="42" t="s">
        <v>94</v>
      </c>
      <c r="AA216" s="42"/>
      <c r="AB216" s="42"/>
      <c r="AC216" s="42"/>
      <c r="AD216" s="42"/>
      <c r="AE216" s="42" t="s">
        <v>95</v>
      </c>
      <c r="AF216" s="42"/>
      <c r="AG216" s="42"/>
      <c r="AH216" s="42"/>
      <c r="AI216" s="42"/>
      <c r="AJ216" s="158" t="s">
        <v>113</v>
      </c>
      <c r="AK216" s="42"/>
      <c r="AL216" s="42"/>
      <c r="AM216" s="42"/>
      <c r="AN216" s="42"/>
      <c r="AO216" s="42" t="s">
        <v>96</v>
      </c>
      <c r="AP216" s="42"/>
      <c r="AQ216" s="42"/>
      <c r="AR216" s="42"/>
      <c r="AS216" s="42"/>
      <c r="AT216" s="158" t="s">
        <v>114</v>
      </c>
      <c r="AU216" s="42"/>
      <c r="AV216" s="42"/>
      <c r="AW216" s="42"/>
      <c r="AX216" s="42" t="s">
        <v>97</v>
      </c>
      <c r="AY216" s="42"/>
      <c r="AZ216" s="42"/>
      <c r="BA216" s="42"/>
      <c r="BB216" s="42"/>
      <c r="BC216" s="42" t="s">
        <v>98</v>
      </c>
      <c r="BD216" s="42"/>
      <c r="BE216" s="42"/>
      <c r="BF216" s="42"/>
      <c r="BG216" s="42"/>
      <c r="BH216" s="158" t="s">
        <v>113</v>
      </c>
      <c r="BI216" s="42"/>
      <c r="BJ216" s="42"/>
      <c r="BK216" s="42"/>
      <c r="BL216" s="42"/>
      <c r="CA216" s="1" t="s">
        <v>59</v>
      </c>
    </row>
    <row r="217" spans="1:79" s="7" customFormat="1" ht="12.75" customHeight="1" x14ac:dyDescent="0.2">
      <c r="A217" s="137"/>
      <c r="B217" s="137"/>
      <c r="C217" s="137"/>
      <c r="D217" s="137"/>
      <c r="E217" s="137"/>
      <c r="F217" s="137"/>
      <c r="G217" s="152" t="s">
        <v>161</v>
      </c>
      <c r="H217" s="152"/>
      <c r="I217" s="152"/>
      <c r="J217" s="152"/>
      <c r="K217" s="152"/>
      <c r="L217" s="152"/>
      <c r="M217" s="152"/>
      <c r="N217" s="152"/>
      <c r="O217" s="152"/>
      <c r="P217" s="152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>
        <f>IF(ISNUMBER(Q217),Q217,0)-IF(ISNUMBER(Z217),Z217,0)</f>
        <v>0</v>
      </c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>
        <f>IF(ISNUMBER(V217),V217,0)-IF(ISNUMBER(Z217),Z217,0)-IF(ISNUMBER(AE217),AE217,0)</f>
        <v>0</v>
      </c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>
        <f>IF(ISNUMBER(AO217),AO217,0)-IF(ISNUMBER(AX217),AX217,0)</f>
        <v>0</v>
      </c>
      <c r="BI217" s="145"/>
      <c r="BJ217" s="145"/>
      <c r="BK217" s="145"/>
      <c r="BL217" s="145"/>
      <c r="CA217" s="7" t="s">
        <v>60</v>
      </c>
    </row>
    <row r="219" spans="1:79" ht="14.25" customHeight="1" x14ac:dyDescent="0.2">
      <c r="A219" s="82" t="s">
        <v>293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</row>
    <row r="220" spans="1:79" ht="15" customHeight="1" x14ac:dyDescent="0.2">
      <c r="A220" s="45" t="s">
        <v>232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</row>
    <row r="221" spans="1:79" ht="42.95" customHeight="1" x14ac:dyDescent="0.2">
      <c r="A221" s="131" t="s">
        <v>149</v>
      </c>
      <c r="B221" s="131"/>
      <c r="C221" s="131"/>
      <c r="D221" s="131"/>
      <c r="E221" s="131"/>
      <c r="F221" s="131"/>
      <c r="G221" s="56" t="s">
        <v>20</v>
      </c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 t="s">
        <v>16</v>
      </c>
      <c r="U221" s="56"/>
      <c r="V221" s="56"/>
      <c r="W221" s="56"/>
      <c r="X221" s="56"/>
      <c r="Y221" s="56"/>
      <c r="Z221" s="56" t="s">
        <v>15</v>
      </c>
      <c r="AA221" s="56"/>
      <c r="AB221" s="56"/>
      <c r="AC221" s="56"/>
      <c r="AD221" s="56"/>
      <c r="AE221" s="56" t="s">
        <v>290</v>
      </c>
      <c r="AF221" s="56"/>
      <c r="AG221" s="56"/>
      <c r="AH221" s="56"/>
      <c r="AI221" s="56"/>
      <c r="AJ221" s="56"/>
      <c r="AK221" s="56" t="s">
        <v>294</v>
      </c>
      <c r="AL221" s="56"/>
      <c r="AM221" s="56"/>
      <c r="AN221" s="56"/>
      <c r="AO221" s="56"/>
      <c r="AP221" s="56"/>
      <c r="AQ221" s="56" t="s">
        <v>305</v>
      </c>
      <c r="AR221" s="56"/>
      <c r="AS221" s="56"/>
      <c r="AT221" s="56"/>
      <c r="AU221" s="56"/>
      <c r="AV221" s="56"/>
      <c r="AW221" s="56" t="s">
        <v>19</v>
      </c>
      <c r="AX221" s="56"/>
      <c r="AY221" s="56"/>
      <c r="AZ221" s="56"/>
      <c r="BA221" s="56"/>
      <c r="BB221" s="56"/>
      <c r="BC221" s="56"/>
      <c r="BD221" s="56"/>
      <c r="BE221" s="56" t="s">
        <v>170</v>
      </c>
      <c r="BF221" s="56"/>
      <c r="BG221" s="56"/>
      <c r="BH221" s="56"/>
      <c r="BI221" s="56"/>
      <c r="BJ221" s="56"/>
      <c r="BK221" s="56"/>
      <c r="BL221" s="56"/>
    </row>
    <row r="222" spans="1:79" ht="21.75" customHeight="1" x14ac:dyDescent="0.2">
      <c r="A222" s="131"/>
      <c r="B222" s="131"/>
      <c r="C222" s="131"/>
      <c r="D222" s="131"/>
      <c r="E222" s="131"/>
      <c r="F222" s="131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</row>
    <row r="223" spans="1:79" ht="15" customHeight="1" x14ac:dyDescent="0.2">
      <c r="A223" s="56">
        <v>1</v>
      </c>
      <c r="B223" s="56"/>
      <c r="C223" s="56"/>
      <c r="D223" s="56"/>
      <c r="E223" s="56"/>
      <c r="F223" s="56"/>
      <c r="G223" s="56">
        <v>2</v>
      </c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>
        <v>3</v>
      </c>
      <c r="U223" s="56"/>
      <c r="V223" s="56"/>
      <c r="W223" s="56"/>
      <c r="X223" s="56"/>
      <c r="Y223" s="56"/>
      <c r="Z223" s="56">
        <v>4</v>
      </c>
      <c r="AA223" s="56"/>
      <c r="AB223" s="56"/>
      <c r="AC223" s="56"/>
      <c r="AD223" s="56"/>
      <c r="AE223" s="56">
        <v>5</v>
      </c>
      <c r="AF223" s="56"/>
      <c r="AG223" s="56"/>
      <c r="AH223" s="56"/>
      <c r="AI223" s="56"/>
      <c r="AJ223" s="56"/>
      <c r="AK223" s="56">
        <v>6</v>
      </c>
      <c r="AL223" s="56"/>
      <c r="AM223" s="56"/>
      <c r="AN223" s="56"/>
      <c r="AO223" s="56"/>
      <c r="AP223" s="56"/>
      <c r="AQ223" s="56">
        <v>7</v>
      </c>
      <c r="AR223" s="56"/>
      <c r="AS223" s="56"/>
      <c r="AT223" s="56"/>
      <c r="AU223" s="56"/>
      <c r="AV223" s="56"/>
      <c r="AW223" s="32">
        <v>8</v>
      </c>
      <c r="AX223" s="32"/>
      <c r="AY223" s="32"/>
      <c r="AZ223" s="32"/>
      <c r="BA223" s="32"/>
      <c r="BB223" s="32"/>
      <c r="BC223" s="32"/>
      <c r="BD223" s="32"/>
      <c r="BE223" s="32">
        <v>9</v>
      </c>
      <c r="BF223" s="32"/>
      <c r="BG223" s="32"/>
      <c r="BH223" s="32"/>
      <c r="BI223" s="32"/>
      <c r="BJ223" s="32"/>
      <c r="BK223" s="32"/>
      <c r="BL223" s="32"/>
    </row>
    <row r="224" spans="1:79" s="1" customFormat="1" ht="18.75" hidden="1" customHeight="1" x14ac:dyDescent="0.2">
      <c r="A224" s="32" t="s">
        <v>76</v>
      </c>
      <c r="B224" s="32"/>
      <c r="C224" s="32"/>
      <c r="D224" s="32"/>
      <c r="E224" s="32"/>
      <c r="F224" s="32"/>
      <c r="G224" s="151" t="s">
        <v>69</v>
      </c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42" t="s">
        <v>92</v>
      </c>
      <c r="U224" s="42"/>
      <c r="V224" s="42"/>
      <c r="W224" s="42"/>
      <c r="X224" s="42"/>
      <c r="Y224" s="42"/>
      <c r="Z224" s="42" t="s">
        <v>93</v>
      </c>
      <c r="AA224" s="42"/>
      <c r="AB224" s="42"/>
      <c r="AC224" s="42"/>
      <c r="AD224" s="42"/>
      <c r="AE224" s="42" t="s">
        <v>94</v>
      </c>
      <c r="AF224" s="42"/>
      <c r="AG224" s="42"/>
      <c r="AH224" s="42"/>
      <c r="AI224" s="42"/>
      <c r="AJ224" s="42"/>
      <c r="AK224" s="42" t="s">
        <v>95</v>
      </c>
      <c r="AL224" s="42"/>
      <c r="AM224" s="42"/>
      <c r="AN224" s="42"/>
      <c r="AO224" s="42"/>
      <c r="AP224" s="42"/>
      <c r="AQ224" s="42" t="s">
        <v>96</v>
      </c>
      <c r="AR224" s="42"/>
      <c r="AS224" s="42"/>
      <c r="AT224" s="42"/>
      <c r="AU224" s="42"/>
      <c r="AV224" s="42"/>
      <c r="AW224" s="151" t="s">
        <v>99</v>
      </c>
      <c r="AX224" s="151"/>
      <c r="AY224" s="151"/>
      <c r="AZ224" s="151"/>
      <c r="BA224" s="151"/>
      <c r="BB224" s="151"/>
      <c r="BC224" s="151"/>
      <c r="BD224" s="151"/>
      <c r="BE224" s="151" t="s">
        <v>100</v>
      </c>
      <c r="BF224" s="151"/>
      <c r="BG224" s="151"/>
      <c r="BH224" s="151"/>
      <c r="BI224" s="151"/>
      <c r="BJ224" s="151"/>
      <c r="BK224" s="151"/>
      <c r="BL224" s="151"/>
      <c r="CA224" s="1" t="s">
        <v>61</v>
      </c>
    </row>
    <row r="225" spans="1:79" s="7" customFormat="1" ht="12.75" customHeight="1" x14ac:dyDescent="0.2">
      <c r="A225" s="137"/>
      <c r="B225" s="137"/>
      <c r="C225" s="137"/>
      <c r="D225" s="137"/>
      <c r="E225" s="137"/>
      <c r="F225" s="137"/>
      <c r="G225" s="152" t="s">
        <v>161</v>
      </c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52"/>
      <c r="AX225" s="152"/>
      <c r="AY225" s="152"/>
      <c r="AZ225" s="152"/>
      <c r="BA225" s="152"/>
      <c r="BB225" s="152"/>
      <c r="BC225" s="152"/>
      <c r="BD225" s="152"/>
      <c r="BE225" s="152"/>
      <c r="BF225" s="152"/>
      <c r="BG225" s="152"/>
      <c r="BH225" s="152"/>
      <c r="BI225" s="152"/>
      <c r="BJ225" s="152"/>
      <c r="BK225" s="152"/>
      <c r="BL225" s="152"/>
      <c r="CA225" s="7" t="s">
        <v>62</v>
      </c>
    </row>
    <row r="227" spans="1:79" ht="14.25" customHeight="1" x14ac:dyDescent="0.2">
      <c r="A227" s="82" t="s">
        <v>306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</row>
    <row r="228" spans="1:79" ht="15" customHeight="1" x14ac:dyDescent="0.2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  <c r="BJ228" s="159"/>
      <c r="BK228" s="159"/>
      <c r="BL228" s="159"/>
    </row>
    <row r="229" spans="1:79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14.25" x14ac:dyDescent="0.2">
      <c r="A231" s="82" t="s">
        <v>319</v>
      </c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</row>
    <row r="232" spans="1:79" ht="14.25" x14ac:dyDescent="0.2">
      <c r="A232" s="82" t="s">
        <v>295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</row>
    <row r="233" spans="1:79" ht="15" customHeight="1" x14ac:dyDescent="0.2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  <c r="AU233" s="159"/>
      <c r="AV233" s="159"/>
      <c r="AW233" s="159"/>
      <c r="AX233" s="159"/>
      <c r="AY233" s="159"/>
      <c r="AZ233" s="159"/>
      <c r="BA233" s="159"/>
      <c r="BB233" s="159"/>
      <c r="BC233" s="159"/>
      <c r="BD233" s="159"/>
      <c r="BE233" s="159"/>
      <c r="BF233" s="159"/>
      <c r="BG233" s="159"/>
      <c r="BH233" s="159"/>
      <c r="BI233" s="159"/>
      <c r="BJ233" s="159"/>
      <c r="BK233" s="159"/>
      <c r="BL233" s="159"/>
    </row>
    <row r="234" spans="1:79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7" spans="1:79" ht="18.95" customHeight="1" x14ac:dyDescent="0.2">
      <c r="A237" s="39" t="s">
        <v>369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26"/>
      <c r="AC237" s="26"/>
      <c r="AD237" s="26"/>
      <c r="AE237" s="26"/>
      <c r="AF237" s="26"/>
      <c r="AG237" s="26"/>
      <c r="AH237" s="72"/>
      <c r="AI237" s="72"/>
      <c r="AJ237" s="72"/>
      <c r="AK237" s="72"/>
      <c r="AL237" s="72"/>
      <c r="AM237" s="72"/>
      <c r="AN237" s="72"/>
      <c r="AO237" s="72"/>
      <c r="AP237" s="72"/>
      <c r="AQ237" s="26"/>
      <c r="AR237" s="26"/>
      <c r="AS237" s="26"/>
      <c r="AT237" s="26"/>
      <c r="AU237" s="41" t="s">
        <v>229</v>
      </c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</row>
    <row r="238" spans="1:79" ht="12.75" customHeight="1" x14ac:dyDescent="0.2">
      <c r="AB238" s="27"/>
      <c r="AC238" s="27"/>
      <c r="AD238" s="27"/>
      <c r="AE238" s="27"/>
      <c r="AF238" s="27"/>
      <c r="AG238" s="27"/>
      <c r="AH238" s="31" t="s">
        <v>2</v>
      </c>
      <c r="AI238" s="31"/>
      <c r="AJ238" s="31"/>
      <c r="AK238" s="31"/>
      <c r="AL238" s="31"/>
      <c r="AM238" s="31"/>
      <c r="AN238" s="31"/>
      <c r="AO238" s="31"/>
      <c r="AP238" s="31"/>
      <c r="AQ238" s="27"/>
      <c r="AR238" s="27"/>
      <c r="AS238" s="27"/>
      <c r="AT238" s="27"/>
      <c r="AU238" s="31" t="s">
        <v>185</v>
      </c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</row>
    <row r="239" spans="1:79" ht="15" x14ac:dyDescent="0.2">
      <c r="AB239" s="27"/>
      <c r="AC239" s="27"/>
      <c r="AD239" s="27"/>
      <c r="AE239" s="27"/>
      <c r="AF239" s="27"/>
      <c r="AG239" s="27"/>
      <c r="AH239" s="28"/>
      <c r="AI239" s="28"/>
      <c r="AJ239" s="28"/>
      <c r="AK239" s="28"/>
      <c r="AL239" s="28"/>
      <c r="AM239" s="28"/>
      <c r="AN239" s="28"/>
      <c r="AO239" s="28"/>
      <c r="AP239" s="28"/>
      <c r="AQ239" s="27"/>
      <c r="AR239" s="27"/>
      <c r="AS239" s="27"/>
      <c r="AT239" s="27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</row>
    <row r="240" spans="1:79" ht="18" customHeight="1" x14ac:dyDescent="0.2">
      <c r="A240" s="39" t="s">
        <v>370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27"/>
      <c r="AC240" s="27"/>
      <c r="AD240" s="27"/>
      <c r="AE240" s="27"/>
      <c r="AF240" s="27"/>
      <c r="AG240" s="27"/>
      <c r="AH240" s="73"/>
      <c r="AI240" s="73"/>
      <c r="AJ240" s="73"/>
      <c r="AK240" s="73"/>
      <c r="AL240" s="73"/>
      <c r="AM240" s="73"/>
      <c r="AN240" s="73"/>
      <c r="AO240" s="73"/>
      <c r="AP240" s="73"/>
      <c r="AQ240" s="27"/>
      <c r="AR240" s="27"/>
      <c r="AS240" s="27"/>
      <c r="AT240" s="27"/>
      <c r="AU240" s="37" t="s">
        <v>371</v>
      </c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</row>
    <row r="241" spans="28:58" ht="12" customHeight="1" x14ac:dyDescent="0.2">
      <c r="AB241" s="27"/>
      <c r="AC241" s="27"/>
      <c r="AD241" s="27"/>
      <c r="AE241" s="27"/>
      <c r="AF241" s="27"/>
      <c r="AG241" s="27"/>
      <c r="AH241" s="31" t="s">
        <v>2</v>
      </c>
      <c r="AI241" s="31"/>
      <c r="AJ241" s="31"/>
      <c r="AK241" s="31"/>
      <c r="AL241" s="31"/>
      <c r="AM241" s="31"/>
      <c r="AN241" s="31"/>
      <c r="AO241" s="31"/>
      <c r="AP241" s="31"/>
      <c r="AQ241" s="27"/>
      <c r="AR241" s="27"/>
      <c r="AS241" s="27"/>
      <c r="AT241" s="27"/>
      <c r="AU241" s="31" t="s">
        <v>185</v>
      </c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</row>
  </sheetData>
  <mergeCells count="1497">
    <mergeCell ref="AK185:AO185"/>
    <mergeCell ref="A184:F184"/>
    <mergeCell ref="G184:S184"/>
    <mergeCell ref="T184:Z184"/>
    <mergeCell ref="AA184:AE184"/>
    <mergeCell ref="AF184:AJ184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BE175:BI175"/>
    <mergeCell ref="BJ175:BN175"/>
    <mergeCell ref="BO175:BS175"/>
    <mergeCell ref="BO174:BS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AK174:AO174"/>
    <mergeCell ref="AP174:AT174"/>
    <mergeCell ref="AU174:AY174"/>
    <mergeCell ref="AZ174:BD174"/>
    <mergeCell ref="BE174:BI174"/>
    <mergeCell ref="BJ174:BN174"/>
    <mergeCell ref="A174:F174"/>
    <mergeCell ref="G174:S174"/>
    <mergeCell ref="T174:Z174"/>
    <mergeCell ref="AA174:AE174"/>
    <mergeCell ref="AF174:AJ174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A161:BC161"/>
    <mergeCell ref="BD161:BF161"/>
    <mergeCell ref="BG161:BI161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4:BI114"/>
    <mergeCell ref="BJ114:BN114"/>
    <mergeCell ref="BO114:BS114"/>
    <mergeCell ref="BT114:BX114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L92:BP92"/>
    <mergeCell ref="AO99:AS99"/>
    <mergeCell ref="AT99:AX99"/>
    <mergeCell ref="AY99:BC99"/>
    <mergeCell ref="BD99:BH99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X70:AB70"/>
    <mergeCell ref="AC70:AG70"/>
    <mergeCell ref="AH70:AL70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5:BD225"/>
    <mergeCell ref="BE225:BL225"/>
    <mergeCell ref="A227:BL227"/>
    <mergeCell ref="A228:BL228"/>
    <mergeCell ref="BL53:BP53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Z183:BD183"/>
    <mergeCell ref="AP185:AT185"/>
    <mergeCell ref="AU185:AY185"/>
    <mergeCell ref="AZ185:BD185"/>
    <mergeCell ref="AK184:AO184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P180:AT180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177:BL177"/>
    <mergeCell ref="A178:BD178"/>
    <mergeCell ref="A179:F180"/>
    <mergeCell ref="G179:S180"/>
    <mergeCell ref="T179:Z180"/>
    <mergeCell ref="AA179:AO179"/>
    <mergeCell ref="AP179:BD179"/>
    <mergeCell ref="AA180:AE180"/>
    <mergeCell ref="AF180:AJ180"/>
    <mergeCell ref="AK180:AO180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U162:AW162"/>
    <mergeCell ref="AX162:AZ162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X163:AZ163"/>
    <mergeCell ref="BA163:BC163"/>
    <mergeCell ref="BD163:BF163"/>
    <mergeCell ref="BG163:BI163"/>
    <mergeCell ref="BJ163:BL163"/>
    <mergeCell ref="A163:C163"/>
    <mergeCell ref="AC160:AE160"/>
    <mergeCell ref="AF160:AH160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I158:AN158"/>
    <mergeCell ref="AO158:AT158"/>
    <mergeCell ref="AU158:AW159"/>
    <mergeCell ref="AX158:AZ159"/>
    <mergeCell ref="BA158:BC159"/>
    <mergeCell ref="BD158:BF159"/>
    <mergeCell ref="BG158:BI159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1:AT131"/>
    <mergeCell ref="AU131:AY131"/>
    <mergeCell ref="AZ131:BD131"/>
    <mergeCell ref="BE131:BI131"/>
    <mergeCell ref="A146:BL146"/>
    <mergeCell ref="A147:BR147"/>
    <mergeCell ref="BE132:BI132"/>
    <mergeCell ref="A133:C133"/>
    <mergeCell ref="D133:P133"/>
    <mergeCell ref="Q133:U133"/>
    <mergeCell ref="BE133:BI133"/>
    <mergeCell ref="A134:C134"/>
    <mergeCell ref="D134:P134"/>
    <mergeCell ref="Q134:U134"/>
    <mergeCell ref="V134:AE134"/>
    <mergeCell ref="AF134:AJ134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1:BX111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1:AT111"/>
    <mergeCell ref="AU111:AY111"/>
    <mergeCell ref="AZ111:BD111"/>
    <mergeCell ref="BE111:BI111"/>
    <mergeCell ref="BJ111:BN111"/>
    <mergeCell ref="BO111:BS111"/>
    <mergeCell ref="BE112:BI112"/>
    <mergeCell ref="BJ112:BN112"/>
    <mergeCell ref="BO112:BS112"/>
    <mergeCell ref="BT112:BX112"/>
    <mergeCell ref="A113:C113"/>
    <mergeCell ref="D113:P113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A100:C100"/>
    <mergeCell ref="D100:T100"/>
    <mergeCell ref="U100:Y100"/>
    <mergeCell ref="Z100:AD100"/>
    <mergeCell ref="AE100:AI100"/>
    <mergeCell ref="AJ100:AN100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0 A162 A100">
    <cfRule type="cellIs" dxfId="60" priority="65" stopIfTrue="1" operator="equal">
      <formula>A89</formula>
    </cfRule>
  </conditionalFormatting>
  <conditionalFormatting sqref="A111:C111 A131:C131">
    <cfRule type="cellIs" dxfId="59" priority="66" stopIfTrue="1" operator="equal">
      <formula>A110</formula>
    </cfRule>
    <cfRule type="cellIs" dxfId="58" priority="67" stopIfTrue="1" operator="equal">
      <formula>0</formula>
    </cfRule>
  </conditionalFormatting>
  <conditionalFormatting sqref="A91">
    <cfRule type="cellIs" dxfId="57" priority="64" stopIfTrue="1" operator="equal">
      <formula>A90</formula>
    </cfRule>
  </conditionalFormatting>
  <conditionalFormatting sqref="A92">
    <cfRule type="cellIs" dxfId="56" priority="63" stopIfTrue="1" operator="equal">
      <formula>A91</formula>
    </cfRule>
  </conditionalFormatting>
  <conditionalFormatting sqref="A103">
    <cfRule type="cellIs" dxfId="55" priority="169" stopIfTrue="1" operator="equal">
      <formula>A100</formula>
    </cfRule>
  </conditionalFormatting>
  <conditionalFormatting sqref="A101">
    <cfRule type="cellIs" dxfId="54" priority="61" stopIfTrue="1" operator="equal">
      <formula>A100</formula>
    </cfRule>
  </conditionalFormatting>
  <conditionalFormatting sqref="A102">
    <cfRule type="cellIs" dxfId="53" priority="60" stopIfTrue="1" operator="equal">
      <formula>A101</formula>
    </cfRule>
  </conditionalFormatting>
  <conditionalFormatting sqref="A163">
    <cfRule type="cellIs" dxfId="52" priority="2" stopIfTrue="1" operator="equal">
      <formula>A162</formula>
    </cfRule>
  </conditionalFormatting>
  <conditionalFormatting sqref="A112:C112">
    <cfRule type="cellIs" dxfId="51" priority="57" stopIfTrue="1" operator="equal">
      <formula>A111</formula>
    </cfRule>
    <cfRule type="cellIs" dxfId="50" priority="58" stopIfTrue="1" operator="equal">
      <formula>0</formula>
    </cfRule>
  </conditionalFormatting>
  <conditionalFormatting sqref="A113:C113">
    <cfRule type="cellIs" dxfId="49" priority="55" stopIfTrue="1" operator="equal">
      <formula>A112</formula>
    </cfRule>
    <cfRule type="cellIs" dxfId="48" priority="56" stopIfTrue="1" operator="equal">
      <formula>0</formula>
    </cfRule>
  </conditionalFormatting>
  <conditionalFormatting sqref="A114:C114">
    <cfRule type="cellIs" dxfId="47" priority="53" stopIfTrue="1" operator="equal">
      <formula>A113</formula>
    </cfRule>
    <cfRule type="cellIs" dxfId="46" priority="54" stopIfTrue="1" operator="equal">
      <formula>0</formula>
    </cfRule>
  </conditionalFormatting>
  <conditionalFormatting sqref="A115:C115">
    <cfRule type="cellIs" dxfId="45" priority="51" stopIfTrue="1" operator="equal">
      <formula>A114</formula>
    </cfRule>
    <cfRule type="cellIs" dxfId="44" priority="52" stopIfTrue="1" operator="equal">
      <formula>0</formula>
    </cfRule>
  </conditionalFormatting>
  <conditionalFormatting sqref="A116:C116">
    <cfRule type="cellIs" dxfId="43" priority="49" stopIfTrue="1" operator="equal">
      <formula>A115</formula>
    </cfRule>
    <cfRule type="cellIs" dxfId="42" priority="50" stopIfTrue="1" operator="equal">
      <formula>0</formula>
    </cfRule>
  </conditionalFormatting>
  <conditionalFormatting sqref="A117:C117">
    <cfRule type="cellIs" dxfId="41" priority="47" stopIfTrue="1" operator="equal">
      <formula>A116</formula>
    </cfRule>
    <cfRule type="cellIs" dxfId="40" priority="48" stopIfTrue="1" operator="equal">
      <formula>0</formula>
    </cfRule>
  </conditionalFormatting>
  <conditionalFormatting sqref="A118:C118">
    <cfRule type="cellIs" dxfId="39" priority="45" stopIfTrue="1" operator="equal">
      <formula>A117</formula>
    </cfRule>
    <cfRule type="cellIs" dxfId="38" priority="46" stopIfTrue="1" operator="equal">
      <formula>0</formula>
    </cfRule>
  </conditionalFormatting>
  <conditionalFormatting sqref="A119:C119">
    <cfRule type="cellIs" dxfId="37" priority="43" stopIfTrue="1" operator="equal">
      <formula>A118</formula>
    </cfRule>
    <cfRule type="cellIs" dxfId="36" priority="44" stopIfTrue="1" operator="equal">
      <formula>0</formula>
    </cfRule>
  </conditionalFormatting>
  <conditionalFormatting sqref="A120:C120">
    <cfRule type="cellIs" dxfId="35" priority="41" stopIfTrue="1" operator="equal">
      <formula>A119</formula>
    </cfRule>
    <cfRule type="cellIs" dxfId="34" priority="42" stopIfTrue="1" operator="equal">
      <formula>0</formula>
    </cfRule>
  </conditionalFormatting>
  <conditionalFormatting sqref="A121:C121">
    <cfRule type="cellIs" dxfId="33" priority="39" stopIfTrue="1" operator="equal">
      <formula>A120</formula>
    </cfRule>
    <cfRule type="cellIs" dxfId="32" priority="40" stopIfTrue="1" operator="equal">
      <formula>0</formula>
    </cfRule>
  </conditionalFormatting>
  <conditionalFormatting sqref="A122:C122">
    <cfRule type="cellIs" dxfId="31" priority="37" stopIfTrue="1" operator="equal">
      <formula>A121</formula>
    </cfRule>
    <cfRule type="cellIs" dxfId="30" priority="38" stopIfTrue="1" operator="equal">
      <formula>0</formula>
    </cfRule>
  </conditionalFormatting>
  <conditionalFormatting sqref="A123:C123">
    <cfRule type="cellIs" dxfId="29" priority="35" stopIfTrue="1" operator="equal">
      <formula>A122</formula>
    </cfRule>
    <cfRule type="cellIs" dxfId="28" priority="36" stopIfTrue="1" operator="equal">
      <formula>0</formula>
    </cfRule>
  </conditionalFormatting>
  <conditionalFormatting sqref="A124:C124">
    <cfRule type="cellIs" dxfId="27" priority="33" stopIfTrue="1" operator="equal">
      <formula>A123</formula>
    </cfRule>
    <cfRule type="cellIs" dxfId="26" priority="34" stopIfTrue="1" operator="equal">
      <formula>0</formula>
    </cfRule>
  </conditionalFormatting>
  <conditionalFormatting sqref="A132:C132">
    <cfRule type="cellIs" dxfId="25" priority="29" stopIfTrue="1" operator="equal">
      <formula>A131</formula>
    </cfRule>
    <cfRule type="cellIs" dxfId="24" priority="30" stopIfTrue="1" operator="equal">
      <formula>0</formula>
    </cfRule>
  </conditionalFormatting>
  <conditionalFormatting sqref="A133:C133">
    <cfRule type="cellIs" dxfId="23" priority="27" stopIfTrue="1" operator="equal">
      <formula>A132</formula>
    </cfRule>
    <cfRule type="cellIs" dxfId="22" priority="28" stopIfTrue="1" operator="equal">
      <formula>0</formula>
    </cfRule>
  </conditionalFormatting>
  <conditionalFormatting sqref="A134:C134">
    <cfRule type="cellIs" dxfId="21" priority="25" stopIfTrue="1" operator="equal">
      <formula>A133</formula>
    </cfRule>
    <cfRule type="cellIs" dxfId="20" priority="26" stopIfTrue="1" operator="equal">
      <formula>0</formula>
    </cfRule>
  </conditionalFormatting>
  <conditionalFormatting sqref="A135:C135">
    <cfRule type="cellIs" dxfId="19" priority="23" stopIfTrue="1" operator="equal">
      <formula>A134</formula>
    </cfRule>
    <cfRule type="cellIs" dxfId="18" priority="24" stopIfTrue="1" operator="equal">
      <formula>0</formula>
    </cfRule>
  </conditionalFormatting>
  <conditionalFormatting sqref="A136:C136">
    <cfRule type="cellIs" dxfId="17" priority="21" stopIfTrue="1" operator="equal">
      <formula>A135</formula>
    </cfRule>
    <cfRule type="cellIs" dxfId="16" priority="22" stopIfTrue="1" operator="equal">
      <formula>0</formula>
    </cfRule>
  </conditionalFormatting>
  <conditionalFormatting sqref="A137:C137">
    <cfRule type="cellIs" dxfId="15" priority="19" stopIfTrue="1" operator="equal">
      <formula>A136</formula>
    </cfRule>
    <cfRule type="cellIs" dxfId="14" priority="20" stopIfTrue="1" operator="equal">
      <formula>0</formula>
    </cfRule>
  </conditionalFormatting>
  <conditionalFormatting sqref="A138:C138">
    <cfRule type="cellIs" dxfId="13" priority="17" stopIfTrue="1" operator="equal">
      <formula>A137</formula>
    </cfRule>
    <cfRule type="cellIs" dxfId="12" priority="18" stopIfTrue="1" operator="equal">
      <formula>0</formula>
    </cfRule>
  </conditionalFormatting>
  <conditionalFormatting sqref="A139:C139">
    <cfRule type="cellIs" dxfId="11" priority="15" stopIfTrue="1" operator="equal">
      <formula>A138</formula>
    </cfRule>
    <cfRule type="cellIs" dxfId="10" priority="16" stopIfTrue="1" operator="equal">
      <formula>0</formula>
    </cfRule>
  </conditionalFormatting>
  <conditionalFormatting sqref="A140:C140">
    <cfRule type="cellIs" dxfId="9" priority="13" stopIfTrue="1" operator="equal">
      <formula>A139</formula>
    </cfRule>
    <cfRule type="cellIs" dxfId="8" priority="14" stopIfTrue="1" operator="equal">
      <formula>0</formula>
    </cfRule>
  </conditionalFormatting>
  <conditionalFormatting sqref="A141:C141">
    <cfRule type="cellIs" dxfId="7" priority="11" stopIfTrue="1" operator="equal">
      <formula>A140</formula>
    </cfRule>
    <cfRule type="cellIs" dxfId="6" priority="12" stopIfTrue="1" operator="equal">
      <formula>0</formula>
    </cfRule>
  </conditionalFormatting>
  <conditionalFormatting sqref="A142:C142">
    <cfRule type="cellIs" dxfId="5" priority="9" stopIfTrue="1" operator="equal">
      <formula>A141</formula>
    </cfRule>
    <cfRule type="cellIs" dxfId="4" priority="10" stopIfTrue="1" operator="equal">
      <formula>0</formula>
    </cfRule>
  </conditionalFormatting>
  <conditionalFormatting sqref="A143:C143">
    <cfRule type="cellIs" dxfId="3" priority="7" stopIfTrue="1" operator="equal">
      <formula>A142</formula>
    </cfRule>
    <cfRule type="cellIs" dxfId="2" priority="8" stopIfTrue="1" operator="equal">
      <formula>0</formula>
    </cfRule>
  </conditionalFormatting>
  <conditionalFormatting sqref="A144:C144">
    <cfRule type="cellIs" dxfId="1" priority="5" stopIfTrue="1" operator="equal">
      <formula>A143</formula>
    </cfRule>
    <cfRule type="cellIs" dxfId="0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6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</vt:lpstr>
      <vt:lpstr>Додаток2 КПК0910160</vt:lpstr>
      <vt:lpstr>Додаток2 КПК0913111</vt:lpstr>
      <vt:lpstr>Додаток2 КПК0913112</vt:lpstr>
      <vt:lpstr>Додаток1!Область_печати</vt:lpstr>
      <vt:lpstr>'Додаток2 КПК0910160'!Область_печати</vt:lpstr>
      <vt:lpstr>'Додаток2 КПК0913111'!Область_печати</vt:lpstr>
      <vt:lpstr>'Додаток2 КПК0913112'!Область_печати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Басова Аліна Леонідівна</cp:lastModifiedBy>
  <cp:lastPrinted>2022-11-23T08:20:37Z</cp:lastPrinted>
  <dcterms:created xsi:type="dcterms:W3CDTF">2016-07-02T12:27:50Z</dcterms:created>
  <dcterms:modified xsi:type="dcterms:W3CDTF">2022-11-24T13:00:56Z</dcterms:modified>
</cp:coreProperties>
</file>