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35" windowWidth="21840" windowHeight="13740"/>
  </bookViews>
  <sheets>
    <sheet name="Лист1" sheetId="2" r:id="rId1"/>
  </sheets>
  <definedNames>
    <definedName name="_xlnm.Print_Area" localSheetId="0">Лист1!$A$1:$O$86</definedName>
  </definedNames>
  <calcPr calcId="145621"/>
</workbook>
</file>

<file path=xl/calcChain.xml><?xml version="1.0" encoding="utf-8"?>
<calcChain xmlns="http://schemas.openxmlformats.org/spreadsheetml/2006/main">
  <c r="J55" i="2" l="1"/>
  <c r="N59" i="2"/>
  <c r="N56" i="2"/>
  <c r="N51" i="2"/>
  <c r="N49" i="2"/>
  <c r="H41" i="2"/>
  <c r="G41" i="2"/>
  <c r="D41" i="2"/>
  <c r="C41" i="2"/>
  <c r="N55" i="2" l="1"/>
  <c r="I33" i="2"/>
  <c r="J33" i="2"/>
  <c r="H33" i="2"/>
  <c r="G33" i="2"/>
  <c r="F33" i="2"/>
  <c r="E33" i="2"/>
  <c r="N60" i="2" l="1"/>
  <c r="N52" i="2" l="1"/>
  <c r="N48" i="2"/>
  <c r="J40" i="2"/>
  <c r="K40" i="2"/>
  <c r="I40" i="2"/>
  <c r="I41" i="2" s="1"/>
  <c r="E40" i="2"/>
  <c r="E41" i="2" s="1"/>
  <c r="M32" i="2"/>
  <c r="M33" i="2" s="1"/>
  <c r="L32" i="2"/>
  <c r="L33" i="2" s="1"/>
  <c r="K32" i="2"/>
  <c r="K33" i="2" s="1"/>
  <c r="K25" i="2"/>
  <c r="I25" i="2"/>
  <c r="H25" i="2"/>
  <c r="D25" i="2"/>
  <c r="L40" i="2" l="1"/>
  <c r="M25" i="2"/>
  <c r="J41" i="2" l="1"/>
  <c r="K41" i="2"/>
  <c r="L41" i="2"/>
</calcChain>
</file>

<file path=xl/sharedStrings.xml><?xml version="1.0" encoding="utf-8"?>
<sst xmlns="http://schemas.openxmlformats.org/spreadsheetml/2006/main" count="158" uniqueCount="92">
  <si>
    <t>(КПКВК МБ)</t>
  </si>
  <si>
    <t>(найменування головного розпорядника)</t>
  </si>
  <si>
    <t>(найменування відповідального виконавця)</t>
  </si>
  <si>
    <t>(найменування бюджетної програми)</t>
  </si>
  <si>
    <t>4. Видатки та надання кредитів за бюджетною програмою за звітний період</t>
  </si>
  <si>
    <t>Відхилення</t>
  </si>
  <si>
    <t>Касові видатки (надані кредити)</t>
  </si>
  <si>
    <t>Затверджено паспортом бюджетної програми</t>
  </si>
  <si>
    <t>спеціальний фонд</t>
  </si>
  <si>
    <t>загальний фонд</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</si>
  <si>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</si>
  <si>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</si>
  <si>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</si>
  <si>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КПКВК</t>
  </si>
  <si>
    <t>№ з/п</t>
  </si>
  <si>
    <t>7. Результативні показники бюджетної програми та аналіз їх виконання за звітний період</t>
  </si>
  <si>
    <t>Джерело інформації</t>
  </si>
  <si>
    <t>Одиниця виміру</t>
  </si>
  <si>
    <t>Показники</t>
  </si>
  <si>
    <t>Найменування джерел надходжень</t>
  </si>
  <si>
    <t>Код</t>
  </si>
  <si>
    <t>разом</t>
  </si>
  <si>
    <t>ЗАТВЕРДЖЕНО
Наказ Міністерства фінансів України
26.08.2014  № 836</t>
  </si>
  <si>
    <t>1.</t>
  </si>
  <si>
    <t xml:space="preserve">2. </t>
  </si>
  <si>
    <t xml:space="preserve">3. </t>
  </si>
  <si>
    <r>
      <t>(КФКВК)</t>
    </r>
    <r>
      <rPr>
        <vertAlign val="superscript"/>
        <sz val="12"/>
        <rFont val="Times New Roman"/>
        <family val="1"/>
        <charset val="204"/>
      </rPr>
      <t>1</t>
    </r>
  </si>
  <si>
    <t>КФКВК</t>
  </si>
  <si>
    <t>6. Видатки на реалізацію регіональних цільових програм, які виконуються в межах бюджетної програми, за звітний період</t>
  </si>
  <si>
    <t>План видатків звітного періоду</t>
  </si>
  <si>
    <t>Касові видатки за звітний період</t>
  </si>
  <si>
    <t>Прогноз видатків до кінця реалізації інвестиційного проекту</t>
  </si>
  <si>
    <t>ЗВІТ</t>
  </si>
  <si>
    <t>Усього</t>
  </si>
  <si>
    <t>(тис.грн.)</t>
  </si>
  <si>
    <t xml:space="preserve">  (тис.грн.)</t>
  </si>
  <si>
    <t>Пояснення щодо причин відхилення</t>
  </si>
  <si>
    <t>Департамент соціального захисту населення Сумської міської ради</t>
  </si>
  <si>
    <t>спеціаль-ний фонд</t>
  </si>
  <si>
    <t>Підпрограма 1</t>
  </si>
  <si>
    <t>Інвестиційний проект 1</t>
  </si>
  <si>
    <t>Надходження із бюджету</t>
  </si>
  <si>
    <t>Інші джерела фінансування (за видами)</t>
  </si>
  <si>
    <t>х</t>
  </si>
  <si>
    <t>Пояснення щодо розбіжностей між фактичними надходженнями і тими, що затверджені паспортом бюджетної програми</t>
  </si>
  <si>
    <t>Інвестиційний проект 2</t>
  </si>
  <si>
    <t>Назва регіональної цільової програми та підпрограми</t>
  </si>
  <si>
    <t>Затверджено паспортом бюджетної програми за звітний період</t>
  </si>
  <si>
    <t xml:space="preserve">про виконання паспорта бюджетної програми місцевого бюджету </t>
  </si>
  <si>
    <t>станом на 01 січня 2019  року</t>
  </si>
  <si>
    <t>0800000</t>
  </si>
  <si>
    <t>0810000</t>
  </si>
  <si>
    <t xml:space="preserve">Підпрограма/завдання 
бюджетної програми 
</t>
  </si>
  <si>
    <t>Виконано за звітний період (касові видатки/надані кредити)</t>
  </si>
  <si>
    <t>Показники затрат:</t>
  </si>
  <si>
    <t>Показники продукту:</t>
  </si>
  <si>
    <t>тис.грн.</t>
  </si>
  <si>
    <t>осіб</t>
  </si>
  <si>
    <t>Показники ефективності:</t>
  </si>
  <si>
    <t>Розрахунково</t>
  </si>
  <si>
    <t>Показники якості:</t>
  </si>
  <si>
    <t>%</t>
  </si>
  <si>
    <r>
      <t>8. Джерела фінансування інвестиційних проектів у розрізі підпрограм</t>
    </r>
    <r>
      <rPr>
        <vertAlign val="superscript"/>
        <sz val="14"/>
        <rFont val="Times New Roman"/>
        <family val="1"/>
        <charset val="204"/>
      </rPr>
      <t>3</t>
    </r>
  </si>
  <si>
    <t>Касові видатки станом на 01 січня звітного періоду</t>
  </si>
  <si>
    <r>
      <rPr>
        <vertAlign val="superscript"/>
        <sz val="12"/>
        <rFont val="Times New Roman"/>
        <family val="1"/>
        <charset val="204"/>
      </rPr>
      <t>1</t>
    </r>
    <r>
      <rPr>
        <sz val="12"/>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</si>
  <si>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rPr>
        <vertAlign val="superscript"/>
        <sz val="12"/>
        <rFont val="Times New Roman"/>
        <family val="1"/>
        <charset val="204"/>
      </rPr>
      <t>2</t>
    </r>
    <r>
      <rPr>
        <sz val="12"/>
        <rFont val="Times New Roman"/>
        <family val="1"/>
        <charset val="204"/>
      </rPr>
      <t xml:space="preserve"> Зазначаються усі підпрограми та завдання, затверджені паспортом бюджетної програми.</t>
    </r>
  </si>
  <si>
    <r>
      <rPr>
        <vertAlign val="superscript"/>
        <sz val="12"/>
        <rFont val="Times New Roman"/>
        <family val="1"/>
        <charset val="204"/>
      </rPr>
      <t>3</t>
    </r>
    <r>
      <rPr>
        <sz val="12"/>
        <rFont val="Times New Roman"/>
        <family val="1"/>
        <charset val="204"/>
      </rPr>
      <t xml:space="preserve"> Пункт 8 заповнюється тільки для затверджених у місцевому бюджеті видатків/надання кредитів на реалізацію інвестиційних проектів (програм).</t>
    </r>
  </si>
  <si>
    <t>Заступник директора департаменту -  начальник управління грошових виплат, компенсацій, та надання пільг департаменту соціального захисту населення Сумської міської ради</t>
  </si>
  <si>
    <t>(підпис)</t>
  </si>
  <si>
    <t>Н.М. Москаленко</t>
  </si>
  <si>
    <t>(ініціали та прізвище)</t>
  </si>
  <si>
    <t>Начальник відділу бухгалтерського обліку та звітності - головний бухгалтер</t>
  </si>
  <si>
    <t>Т.О. Сахненко</t>
  </si>
  <si>
    <t>0813050</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</si>
  <si>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</si>
  <si>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витрати на надання пільг на безоплатне придбання ліків</t>
  </si>
  <si>
    <t xml:space="preserve">витрати на надання пільг на безоплатне зубопротезування </t>
  </si>
  <si>
    <t>Розрахунок до кошторису на 2018 рік (зі змінами), реєстр аптечних установ про кількість громадян, які постраждали внаслідок Чорнобильської катастрофи, що звернулися для безкоштовного одержання ліків та суми, на яку видано ліки</t>
  </si>
  <si>
    <t>Розрахунок до кошторису на 2018 рік (зі змінами), реєстр стоматологічної установи про кількість громадян, які постраждали внаслідок Чорнобильської катастрофи, що звернулися для отримання послуг зубопротезування та суми, на яку надано вказаних послуг</t>
  </si>
  <si>
    <t>кількість одержувачів безоплатних ліків за рецептами лікарів</t>
  </si>
  <si>
    <t>кількість одержувачів пільгових послуг із безоплатного зубопротезування</t>
  </si>
  <si>
    <t>Розрахунок до кошторису на  2018 рік (зі змінами), реєстр аптечних установ про кількість громадян, які постраждали внаслідок Чорнобильської катастрофи, що звернулися для безкоштовного одержання ліків</t>
  </si>
  <si>
    <t>Розрахунок до кошторису на  2018 рік (зі змінами), реєстр стоматологічної установи про кількість громадян, які постраждали внаслідок Чорнобильської катастрофи, що звернулися для отримання послуг зубопротезування</t>
  </si>
  <si>
    <t>середня вартість пільги на безоплатне придбання ліків на одну особу</t>
  </si>
  <si>
    <t>середня вартість послуги на безоплатне зубопротезування на одну особу</t>
  </si>
  <si>
    <t>грн./на рік</t>
  </si>
  <si>
    <t>відсоток громадян, які одержали безоплатні ліки</t>
  </si>
  <si>
    <t>відсоток громадян, які одержали послуги безоплатного зубопротезування</t>
  </si>
  <si>
    <t xml:space="preserve">Розбіжність між затвердженими та досягнутими результативними показниками пояснюється зменшенням фактичної кількості осіб, які отримали пільгові послуги у порівнянні з плановою кількістю. </t>
  </si>
  <si>
    <t>У 2018 році пільгою на отримання безоплатних ліків із запланованих 2 246 осіб скористалися правом лише 129 осіб, на безоплатне зубопротезування із 426 осіб скористалися правом 28 осіб. Здійснено виплату за надані пільги в повному обсязі. Заборгованість по виплаті відсутня.</t>
  </si>
  <si>
    <t>Пільгове медичне обслуговування осіб, які постраждали внаслідок Чорнобильської катастрофи</t>
  </si>
  <si>
    <t xml:space="preserve">Розбіжність між фактичною та плановою кількістю пояснюється тим, що  мали право скористатися правом на безоплатне придбання ліків 2246 осіб, а у зв'язку з обмеженою сумою коштів, передбачених на 2018 рік, скористалося лише 129 осіб. В свою чергу, планувалось надати пільгові послуги з безоплатного зубопротезування 426 особам, які постраждали внаслідок аварії на ЧАЕС, а в межах виділених коштів послуги надано лише 28 особам.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</si>
</sst>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vertAlign val="superscript"/>
      <sz val="12"/>
      <name val="Times New Roman"/>
      <family val="1"/>
      <charset val="204"/>
    </font>
    <font>
      <i/>
      <sz val="10"/>
      <name val="Times New Roman"/>
      <family val="1"/>
      <charset val="204"/>
    </font>
    <font>
      <b/>
      <sz val="10"/>
      <name val="Times New Roman"/>
      <family val="1"/>
      <charset val="204"/>
    </font>
    <font>
      <i/>
      <sz val="11"/>
      <name val="Times New Roman"/>
      <family val="1"/>
      <charset val="204"/>
    </font>
    <font>
      <b/>
      <sz val="11"/>
      <name val="Times New Roman"/>
      <family val="1"/>
      <charset val="204"/>
    </font>
    <font>
      <sz val="14"/>
      <name val="Times New Roman"/>
      <family val="1"/>
      <charset val="204"/>
    </font>
    <font>
      <b/>
      <sz val="14"/>
      <name val="Times New Roman"/>
      <family val="1"/>
      <charset val="204"/>
    </font>
    <font>
      <b/>
      <sz val="16"/>
      <name val="Times New Roman"/>
      <family val="1"/>
      <charset val="204"/>
    </font>
    <font>
      <b/>
      <u/>
      <sz val="14"/>
      <name val="Times New Roman"/>
      <family val="1"/>
      <charset val="204"/>
    </font>
    <font>
      <b/>
      <sz val="10"/>
      <name val="Arial CYR"/>
      <charset val="204"/>
    </font>
    <font>
      <vertAlign val="superscript"/>
      <sz val="14"/>
      <name val="Times New Roman"/>
      <family val="1"/>
      <charset val="204"/>
    </font>
    <font>
      <b/>
      <sz val="13"/>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6">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vertical="center" wrapText="1"/>
    </xf>
    <xf numFmtId="0" fontId="8" fillId="0" borderId="9" xfId="0" applyFont="1" applyBorder="1" applyAlignment="1">
      <alignment vertical="center" wrapText="1"/>
    </xf>
    <xf numFmtId="0" fontId="10" fillId="0" borderId="0" xfId="0" applyFont="1" applyAlignment="1">
      <alignment vertical="center"/>
    </xf>
    <xf numFmtId="0" fontId="2" fillId="0" borderId="0" xfId="0" applyFont="1" applyAlignment="1">
      <alignment vertical="center" wrapText="1"/>
    </xf>
    <xf numFmtId="0" fontId="13" fillId="0" borderId="0" xfId="0" applyFont="1" applyAlignment="1">
      <alignment horizontal="center" vertical="center" wrapText="1"/>
    </xf>
    <xf numFmtId="0" fontId="1" fillId="0" borderId="1" xfId="0" applyFont="1" applyBorder="1"/>
    <xf numFmtId="0" fontId="10" fillId="0" borderId="0" xfId="0" applyFont="1" applyBorder="1" applyAlignment="1">
      <alignment vertical="center" wrapText="1"/>
    </xf>
    <xf numFmtId="49" fontId="10" fillId="0" borderId="1" xfId="0" applyNumberFormat="1" applyFont="1" applyBorder="1" applyAlignment="1">
      <alignment horizontal="center" vertical="center" wrapText="1"/>
    </xf>
    <xf numFmtId="0" fontId="10" fillId="0" borderId="0" xfId="0" applyFont="1" applyAlignment="1">
      <alignment horizontal="left" vertical="center" wrapText="1"/>
    </xf>
    <xf numFmtId="0" fontId="2" fillId="0" borderId="9" xfId="0" applyFont="1" applyBorder="1" applyAlignment="1">
      <alignment horizontal="center" vertical="center" wrapText="1"/>
    </xf>
    <xf numFmtId="0" fontId="7" fillId="0" borderId="0" xfId="0" applyFont="1"/>
    <xf numFmtId="164" fontId="3" fillId="0" borderId="9" xfId="0" applyNumberFormat="1" applyFont="1" applyBorder="1" applyAlignment="1">
      <alignment horizontal="center" vertical="center" wrapText="1"/>
    </xf>
    <xf numFmtId="0" fontId="10" fillId="0" borderId="0" xfId="0" applyFont="1"/>
    <xf numFmtId="0" fontId="2" fillId="0" borderId="11" xfId="0" applyFont="1" applyBorder="1" applyAlignment="1">
      <alignment horizontal="center" vertical="center" wrapText="1"/>
    </xf>
    <xf numFmtId="0" fontId="4" fillId="0" borderId="10" xfId="0"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9" fillId="0" borderId="9" xfId="0" applyFont="1" applyBorder="1" applyAlignment="1">
      <alignment horizontal="center" wrapText="1"/>
    </xf>
    <xf numFmtId="0" fontId="3" fillId="0" borderId="9" xfId="0" applyFont="1" applyBorder="1" applyAlignment="1">
      <alignment horizontal="center" wrapText="1"/>
    </xf>
    <xf numFmtId="0" fontId="14" fillId="0" borderId="0" xfId="0" applyFont="1" applyAlignment="1">
      <alignment horizontal="center"/>
    </xf>
    <xf numFmtId="0" fontId="2" fillId="0" borderId="0" xfId="0" applyFont="1"/>
    <xf numFmtId="0" fontId="3" fillId="0" borderId="0" xfId="0" applyFont="1"/>
    <xf numFmtId="164" fontId="2" fillId="0" borderId="9" xfId="0" applyNumberFormat="1"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164" fontId="3" fillId="0" borderId="9"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Border="1"/>
    <xf numFmtId="49" fontId="2" fillId="0" borderId="10" xfId="0" applyNumberFormat="1" applyFont="1" applyBorder="1" applyAlignment="1">
      <alignment horizontal="center" vertical="center" wrapText="1"/>
    </xf>
    <xf numFmtId="164" fontId="3" fillId="0" borderId="9" xfId="0" applyNumberFormat="1" applyFont="1" applyBorder="1" applyAlignment="1">
      <alignment horizontal="center" wrapText="1"/>
    </xf>
    <xf numFmtId="0" fontId="2" fillId="0" borderId="7" xfId="0" applyFont="1" applyBorder="1" applyAlignment="1">
      <alignment vertical="center"/>
    </xf>
    <xf numFmtId="0" fontId="2" fillId="0" borderId="9" xfId="0" applyFont="1" applyBorder="1" applyAlignment="1">
      <alignment vertical="center"/>
    </xf>
    <xf numFmtId="0" fontId="4" fillId="0" borderId="10"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3" fontId="2" fillId="0" borderId="7"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164" fontId="2" fillId="0" borderId="7"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8" xfId="0" applyFont="1" applyBorder="1" applyAlignment="1">
      <alignment horizontal="justify" vertical="center" wrapText="1"/>
    </xf>
    <xf numFmtId="0" fontId="10" fillId="0" borderId="0" xfId="0" applyFont="1" applyAlignment="1">
      <alignment horizontal="left" vertical="center" wrapText="1"/>
    </xf>
    <xf numFmtId="0" fontId="13" fillId="0" borderId="0" xfId="0" applyFont="1" applyAlignment="1">
      <alignment horizontal="center" vertical="center" wrapText="1"/>
    </xf>
    <xf numFmtId="0" fontId="2" fillId="0" borderId="0" xfId="0" applyFont="1" applyBorder="1" applyAlignment="1">
      <alignment horizontal="center" vertical="center" wrapText="1"/>
    </xf>
    <xf numFmtId="0" fontId="1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0" applyFont="1" applyAlignment="1">
      <alignment horizontal="left" vertical="center" wrapText="1"/>
    </xf>
    <xf numFmtId="0" fontId="10" fillId="0" borderId="7"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3" fillId="0" borderId="9" xfId="0" applyNumberFormat="1" applyFont="1" applyBorder="1" applyAlignment="1">
      <alignment horizontal="center" vertical="center" wrapText="1"/>
    </xf>
    <xf numFmtId="0" fontId="9" fillId="0" borderId="9" xfId="0" applyFont="1" applyBorder="1" applyAlignment="1">
      <alignment horizont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64" fontId="2" fillId="0" borderId="9"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0" fontId="16" fillId="0" borderId="0" xfId="0" applyFont="1" applyAlignment="1">
      <alignment horizontal="justify" vertical="center" wrapText="1"/>
    </xf>
    <xf numFmtId="0" fontId="0" fillId="0" borderId="1" xfId="0" applyBorder="1" applyAlignment="1">
      <alignment horizontal="center"/>
    </xf>
    <xf numFmtId="0" fontId="16" fillId="0" borderId="1"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tabSelected="1" topLeftCell="A48" zoomScaleNormal="100" workbookViewId="0">
      <selection activeCell="C54" sqref="C54:E54"/>
    </sheetView>
  </sheetViews>
  <sheetFormatPr defaultRowHeight="12.75" x14ac:dyDescent="0.2"/>
  <cols>
    <col min="1" max="1" width="7.140625" customWidth="1"/>
    <col min="2" max="2" width="15.5703125" customWidth="1"/>
    <col min="3" max="3" width="14" customWidth="1"/>
    <col min="4" max="4" width="23.7109375" customWidth="1"/>
    <col min="5" max="5" width="13.42578125" customWidth="1"/>
    <col min="6" max="6" width="14.42578125" customWidth="1"/>
    <col min="7" max="7" width="15.85546875" customWidth="1"/>
    <col min="8" max="8" width="14.5703125" customWidth="1"/>
    <col min="9" max="9" width="14.28515625" customWidth="1"/>
    <col min="10" max="10" width="13.85546875" customWidth="1"/>
    <col min="11" max="11" width="13.28515625" customWidth="1"/>
    <col min="12" max="12" width="10.42578125" customWidth="1"/>
    <col min="13" max="13" width="11.42578125" customWidth="1"/>
    <col min="14" max="14" width="13" customWidth="1"/>
  </cols>
  <sheetData>
    <row r="1" spans="1:14" s="1" customFormat="1" ht="30.75" customHeight="1" x14ac:dyDescent="0.2">
      <c r="F1" s="83"/>
      <c r="G1" s="83"/>
      <c r="K1" s="86" t="s">
        <v>22</v>
      </c>
      <c r="L1" s="86"/>
      <c r="M1" s="86"/>
      <c r="N1" s="86"/>
    </row>
    <row r="2" spans="1:14" s="1" customFormat="1" ht="15.95" customHeight="1" x14ac:dyDescent="0.2">
      <c r="F2" s="83"/>
      <c r="G2" s="83"/>
      <c r="K2" s="86"/>
      <c r="L2" s="86"/>
      <c r="M2" s="86"/>
      <c r="N2" s="86"/>
    </row>
    <row r="3" spans="1:14" s="1" customFormat="1" ht="14.1" customHeight="1" x14ac:dyDescent="0.2">
      <c r="F3" s="83"/>
      <c r="G3" s="83"/>
      <c r="K3" s="86"/>
      <c r="L3" s="86"/>
      <c r="M3" s="86"/>
      <c r="N3" s="86"/>
    </row>
    <row r="4" spans="1:14" s="1" customFormat="1" ht="9.75" hidden="1" customHeight="1" x14ac:dyDescent="0.2">
      <c r="A4" s="87"/>
      <c r="B4" s="87"/>
      <c r="C4" s="87"/>
      <c r="D4" s="87"/>
      <c r="E4" s="87"/>
      <c r="F4" s="87"/>
    </row>
    <row r="5" spans="1:14" s="1" customFormat="1" ht="9.75" hidden="1" customHeight="1" x14ac:dyDescent="0.2">
      <c r="A5" s="87"/>
      <c r="B5" s="87"/>
      <c r="C5" s="87"/>
      <c r="D5" s="87"/>
      <c r="E5" s="87"/>
      <c r="F5" s="87"/>
    </row>
    <row r="6" spans="1:14" s="1" customFormat="1" ht="9.75" hidden="1" customHeight="1" x14ac:dyDescent="0.2">
      <c r="A6" s="87"/>
      <c r="B6" s="87"/>
      <c r="C6" s="87"/>
      <c r="D6" s="87"/>
      <c r="E6" s="87"/>
      <c r="F6" s="87"/>
    </row>
    <row r="7" spans="1:14" s="1" customFormat="1" ht="9.75" hidden="1" customHeight="1" x14ac:dyDescent="0.2">
      <c r="A7" s="87"/>
      <c r="B7" s="87"/>
      <c r="C7" s="87"/>
      <c r="D7" s="87"/>
      <c r="E7" s="87"/>
      <c r="F7" s="87"/>
    </row>
    <row r="8" spans="1:14" s="1" customFormat="1" ht="8.25" hidden="1" customHeight="1" x14ac:dyDescent="0.2">
      <c r="A8" s="87"/>
      <c r="B8" s="87"/>
      <c r="C8" s="87"/>
      <c r="D8" s="87"/>
      <c r="E8" s="87"/>
      <c r="F8" s="87"/>
    </row>
    <row r="9" spans="1:14" s="1" customFormat="1" ht="23.25" customHeight="1" x14ac:dyDescent="0.2">
      <c r="A9" s="84" t="s">
        <v>32</v>
      </c>
      <c r="B9" s="84"/>
      <c r="C9" s="84"/>
      <c r="D9" s="84"/>
      <c r="E9" s="84"/>
      <c r="F9" s="84"/>
      <c r="G9" s="84"/>
      <c r="H9" s="84"/>
      <c r="I9" s="84"/>
      <c r="J9" s="84"/>
      <c r="K9" s="84"/>
      <c r="L9" s="84"/>
      <c r="M9" s="84"/>
      <c r="N9" s="84"/>
    </row>
    <row r="10" spans="1:14" s="1" customFormat="1" ht="23.25" customHeight="1" x14ac:dyDescent="0.2">
      <c r="A10" s="85" t="s">
        <v>48</v>
      </c>
      <c r="B10" s="85"/>
      <c r="C10" s="85"/>
      <c r="D10" s="85"/>
      <c r="E10" s="85"/>
      <c r="F10" s="85"/>
      <c r="G10" s="85"/>
      <c r="H10" s="85"/>
      <c r="I10" s="85"/>
      <c r="J10" s="85"/>
      <c r="K10" s="85"/>
      <c r="L10" s="85"/>
      <c r="M10" s="85"/>
      <c r="N10" s="85"/>
    </row>
    <row r="11" spans="1:14" s="1" customFormat="1" ht="24" customHeight="1" x14ac:dyDescent="0.2">
      <c r="A11" s="79" t="s">
        <v>49</v>
      </c>
      <c r="B11" s="79"/>
      <c r="C11" s="79"/>
      <c r="D11" s="79"/>
      <c r="E11" s="79"/>
      <c r="F11" s="79"/>
      <c r="G11" s="79"/>
      <c r="H11" s="79"/>
      <c r="I11" s="79"/>
      <c r="J11" s="79"/>
      <c r="K11" s="79"/>
      <c r="L11" s="79"/>
      <c r="M11" s="79"/>
      <c r="N11" s="79"/>
    </row>
    <row r="12" spans="1:14" s="1" customFormat="1" ht="15.75" customHeight="1" x14ac:dyDescent="0.2">
      <c r="A12" s="10"/>
      <c r="B12" s="10"/>
      <c r="C12" s="10"/>
      <c r="D12" s="10"/>
      <c r="E12" s="10"/>
      <c r="F12" s="10"/>
      <c r="G12" s="10"/>
      <c r="H12" s="10"/>
      <c r="I12" s="10"/>
      <c r="J12" s="10"/>
      <c r="K12" s="10"/>
      <c r="L12" s="10"/>
      <c r="M12" s="10"/>
      <c r="N12" s="10"/>
    </row>
    <row r="13" spans="1:14" s="1" customFormat="1" ht="20.25" customHeight="1" x14ac:dyDescent="0.2">
      <c r="A13" s="12" t="s">
        <v>23</v>
      </c>
      <c r="B13" s="13" t="s">
        <v>50</v>
      </c>
      <c r="C13" s="2"/>
      <c r="D13" s="81" t="s">
        <v>37</v>
      </c>
      <c r="E13" s="81"/>
      <c r="F13" s="81"/>
      <c r="G13" s="81"/>
      <c r="H13" s="81"/>
      <c r="I13" s="81"/>
      <c r="J13" s="81"/>
      <c r="K13" s="81"/>
      <c r="L13" s="11"/>
      <c r="M13" s="11"/>
      <c r="N13" s="11"/>
    </row>
    <row r="14" spans="1:14" s="1" customFormat="1" ht="21" customHeight="1" x14ac:dyDescent="0.2">
      <c r="B14" s="5" t="s">
        <v>0</v>
      </c>
      <c r="C14" s="3"/>
      <c r="D14" s="80" t="s">
        <v>1</v>
      </c>
      <c r="E14" s="80"/>
      <c r="F14" s="80"/>
      <c r="G14" s="80"/>
      <c r="H14" s="80"/>
      <c r="I14" s="80"/>
      <c r="J14" s="80"/>
      <c r="K14" s="80"/>
    </row>
    <row r="15" spans="1:14" s="1" customFormat="1" ht="31.5" customHeight="1" x14ac:dyDescent="0.2">
      <c r="A15" s="12" t="s">
        <v>24</v>
      </c>
      <c r="B15" s="13" t="s">
        <v>51</v>
      </c>
      <c r="C15" s="2"/>
      <c r="D15" s="81" t="s">
        <v>37</v>
      </c>
      <c r="E15" s="81"/>
      <c r="F15" s="81"/>
      <c r="G15" s="81"/>
      <c r="H15" s="81"/>
      <c r="I15" s="81"/>
      <c r="J15" s="81"/>
      <c r="K15" s="81"/>
      <c r="L15" s="11"/>
      <c r="M15" s="11"/>
      <c r="N15" s="11"/>
    </row>
    <row r="16" spans="1:14" s="1" customFormat="1" ht="21.75" customHeight="1" x14ac:dyDescent="0.2">
      <c r="A16" s="9"/>
      <c r="B16" s="5" t="s">
        <v>0</v>
      </c>
      <c r="C16" s="3"/>
      <c r="D16" s="80" t="s">
        <v>2</v>
      </c>
      <c r="E16" s="80"/>
      <c r="F16" s="80"/>
      <c r="G16" s="80"/>
      <c r="H16" s="80"/>
      <c r="I16" s="80"/>
      <c r="J16" s="80"/>
      <c r="K16" s="80"/>
    </row>
    <row r="17" spans="1:15" s="1" customFormat="1" ht="21.75" customHeight="1" x14ac:dyDescent="0.2">
      <c r="A17" s="12" t="s">
        <v>25</v>
      </c>
      <c r="B17" s="13" t="s">
        <v>73</v>
      </c>
      <c r="C17" s="2">
        <v>1070</v>
      </c>
      <c r="D17" s="81" t="s">
        <v>90</v>
      </c>
      <c r="E17" s="81"/>
      <c r="F17" s="81"/>
      <c r="G17" s="81"/>
      <c r="H17" s="81"/>
      <c r="I17" s="81"/>
      <c r="J17" s="81"/>
      <c r="K17" s="81"/>
      <c r="L17" s="81"/>
      <c r="M17" s="81"/>
      <c r="N17" s="81"/>
    </row>
    <row r="18" spans="1:15" s="1" customFormat="1" ht="21.75" customHeight="1" x14ac:dyDescent="0.2">
      <c r="B18" s="5" t="s">
        <v>0</v>
      </c>
      <c r="C18" s="3" t="s">
        <v>26</v>
      </c>
      <c r="D18" s="82" t="s">
        <v>3</v>
      </c>
      <c r="E18" s="82"/>
      <c r="F18" s="82"/>
      <c r="G18" s="82"/>
      <c r="H18" s="82"/>
      <c r="I18" s="82"/>
      <c r="J18" s="82"/>
      <c r="K18" s="82"/>
      <c r="L18" s="82"/>
      <c r="M18" s="82"/>
      <c r="N18" s="82"/>
    </row>
    <row r="20" spans="1:15" s="1" customFormat="1" ht="15.75" customHeight="1" x14ac:dyDescent="0.2">
      <c r="A20" s="78" t="s">
        <v>4</v>
      </c>
      <c r="B20" s="78"/>
      <c r="C20" s="78"/>
      <c r="D20" s="78"/>
      <c r="E20" s="78"/>
      <c r="F20" s="78"/>
      <c r="G20" s="78"/>
      <c r="H20" s="78"/>
      <c r="I20" s="78"/>
      <c r="J20" s="78"/>
      <c r="K20" s="78"/>
      <c r="L20" s="78"/>
      <c r="M20" s="78"/>
      <c r="N20" s="78"/>
    </row>
    <row r="21" spans="1:15" s="1" customFormat="1" ht="15.75" customHeight="1" x14ac:dyDescent="0.2">
      <c r="A21" s="91"/>
      <c r="B21" s="91"/>
      <c r="C21" s="14"/>
      <c r="D21" s="14"/>
      <c r="E21" s="91"/>
      <c r="F21" s="91"/>
      <c r="G21" s="14"/>
      <c r="H21" s="14"/>
      <c r="I21" s="91"/>
      <c r="J21" s="91"/>
      <c r="K21" s="91"/>
      <c r="L21" s="91"/>
      <c r="M21" s="82" t="s">
        <v>34</v>
      </c>
      <c r="N21" s="82"/>
    </row>
    <row r="22" spans="1:15" s="1" customFormat="1" ht="15.75" customHeight="1" x14ac:dyDescent="0.2">
      <c r="A22" s="74" t="s">
        <v>7</v>
      </c>
      <c r="B22" s="74"/>
      <c r="C22" s="74"/>
      <c r="D22" s="74"/>
      <c r="E22" s="74" t="s">
        <v>6</v>
      </c>
      <c r="F22" s="74"/>
      <c r="G22" s="74"/>
      <c r="H22" s="74"/>
      <c r="I22" s="74" t="s">
        <v>5</v>
      </c>
      <c r="J22" s="74"/>
      <c r="K22" s="74"/>
      <c r="L22" s="74"/>
      <c r="M22" s="74"/>
      <c r="N22" s="74"/>
    </row>
    <row r="23" spans="1:15" s="1" customFormat="1" ht="35.25" customHeight="1" x14ac:dyDescent="0.2">
      <c r="A23" s="74" t="s">
        <v>9</v>
      </c>
      <c r="B23" s="74"/>
      <c r="C23" s="31" t="s">
        <v>8</v>
      </c>
      <c r="D23" s="31" t="s">
        <v>21</v>
      </c>
      <c r="E23" s="74" t="s">
        <v>9</v>
      </c>
      <c r="F23" s="74"/>
      <c r="G23" s="31" t="s">
        <v>8</v>
      </c>
      <c r="H23" s="31" t="s">
        <v>21</v>
      </c>
      <c r="I23" s="74" t="s">
        <v>9</v>
      </c>
      <c r="J23" s="74"/>
      <c r="K23" s="74" t="s">
        <v>8</v>
      </c>
      <c r="L23" s="74"/>
      <c r="M23" s="74" t="s">
        <v>21</v>
      </c>
      <c r="N23" s="74"/>
    </row>
    <row r="24" spans="1:15" s="1" customFormat="1" ht="22.5" customHeight="1" x14ac:dyDescent="0.2">
      <c r="A24" s="74">
        <v>1</v>
      </c>
      <c r="B24" s="74"/>
      <c r="C24" s="15">
        <v>2</v>
      </c>
      <c r="D24" s="15">
        <v>3</v>
      </c>
      <c r="E24" s="74">
        <v>4</v>
      </c>
      <c r="F24" s="74"/>
      <c r="G24" s="15">
        <v>5</v>
      </c>
      <c r="H24" s="15">
        <v>6</v>
      </c>
      <c r="I24" s="74">
        <v>7</v>
      </c>
      <c r="J24" s="74"/>
      <c r="K24" s="74">
        <v>8</v>
      </c>
      <c r="L24" s="74"/>
      <c r="M24" s="74">
        <v>9</v>
      </c>
      <c r="N24" s="74"/>
    </row>
    <row r="25" spans="1:15" s="16" customFormat="1" ht="21.75" customHeight="1" x14ac:dyDescent="0.2">
      <c r="A25" s="94">
        <v>625.1</v>
      </c>
      <c r="B25" s="94"/>
      <c r="C25" s="17">
        <v>0</v>
      </c>
      <c r="D25" s="17">
        <f>A25+C25</f>
        <v>625.1</v>
      </c>
      <c r="E25" s="94">
        <v>625.1</v>
      </c>
      <c r="F25" s="94"/>
      <c r="G25" s="17">
        <v>0</v>
      </c>
      <c r="H25" s="17">
        <f>E25+G25</f>
        <v>625.1</v>
      </c>
      <c r="I25" s="94">
        <f>E25-A25</f>
        <v>0</v>
      </c>
      <c r="J25" s="94"/>
      <c r="K25" s="94">
        <f>G25-C25</f>
        <v>0</v>
      </c>
      <c r="L25" s="94"/>
      <c r="M25" s="94">
        <f>H25-D25</f>
        <v>0</v>
      </c>
      <c r="N25" s="94"/>
    </row>
    <row r="26" spans="1:15" s="1" customFormat="1" ht="13.5" customHeight="1" x14ac:dyDescent="0.2">
      <c r="A26" s="5"/>
      <c r="B26" s="5"/>
      <c r="C26" s="5"/>
      <c r="D26" s="5"/>
      <c r="E26" s="5"/>
      <c r="F26" s="5"/>
      <c r="G26" s="5"/>
      <c r="H26" s="5"/>
      <c r="I26" s="5"/>
      <c r="J26" s="5"/>
      <c r="K26" s="5"/>
      <c r="L26" s="5"/>
      <c r="M26" s="5"/>
      <c r="N26" s="5"/>
    </row>
    <row r="27" spans="1:15" s="18" customFormat="1" ht="18.75" x14ac:dyDescent="0.3">
      <c r="A27" s="18" t="s">
        <v>10</v>
      </c>
    </row>
    <row r="28" spans="1:15" ht="15.75" x14ac:dyDescent="0.2">
      <c r="M28" s="82" t="s">
        <v>34</v>
      </c>
      <c r="N28" s="82"/>
    </row>
    <row r="29" spans="1:15" ht="36" customHeight="1" x14ac:dyDescent="0.2">
      <c r="A29" s="92" t="s">
        <v>14</v>
      </c>
      <c r="B29" s="73" t="s">
        <v>13</v>
      </c>
      <c r="C29" s="73" t="s">
        <v>27</v>
      </c>
      <c r="D29" s="92" t="s">
        <v>52</v>
      </c>
      <c r="E29" s="73" t="s">
        <v>47</v>
      </c>
      <c r="F29" s="73"/>
      <c r="G29" s="73"/>
      <c r="H29" s="73" t="s">
        <v>11</v>
      </c>
      <c r="I29" s="73"/>
      <c r="J29" s="73"/>
      <c r="K29" s="73" t="s">
        <v>5</v>
      </c>
      <c r="L29" s="73"/>
      <c r="M29" s="73"/>
      <c r="N29" s="73" t="s">
        <v>36</v>
      </c>
      <c r="O29" s="73"/>
    </row>
    <row r="30" spans="1:15" ht="30" x14ac:dyDescent="0.2">
      <c r="A30" s="93"/>
      <c r="B30" s="73"/>
      <c r="C30" s="73"/>
      <c r="D30" s="93"/>
      <c r="E30" s="34" t="s">
        <v>9</v>
      </c>
      <c r="F30" s="34" t="s">
        <v>8</v>
      </c>
      <c r="G30" s="34" t="s">
        <v>21</v>
      </c>
      <c r="H30" s="34" t="s">
        <v>9</v>
      </c>
      <c r="I30" s="34" t="s">
        <v>8</v>
      </c>
      <c r="J30" s="34" t="s">
        <v>21</v>
      </c>
      <c r="K30" s="34" t="s">
        <v>9</v>
      </c>
      <c r="L30" s="34" t="s">
        <v>38</v>
      </c>
      <c r="M30" s="34" t="s">
        <v>21</v>
      </c>
      <c r="N30" s="73"/>
      <c r="O30" s="73"/>
    </row>
    <row r="31" spans="1:15" ht="15" x14ac:dyDescent="0.2">
      <c r="A31" s="20">
        <v>1</v>
      </c>
      <c r="B31" s="20">
        <v>2</v>
      </c>
      <c r="C31" s="20">
        <v>3</v>
      </c>
      <c r="D31" s="20">
        <v>4</v>
      </c>
      <c r="E31" s="20">
        <v>5</v>
      </c>
      <c r="F31" s="20">
        <v>6</v>
      </c>
      <c r="G31" s="20">
        <v>7</v>
      </c>
      <c r="H31" s="20">
        <v>8</v>
      </c>
      <c r="I31" s="20">
        <v>9</v>
      </c>
      <c r="J31" s="20">
        <v>10</v>
      </c>
      <c r="K31" s="20">
        <v>11</v>
      </c>
      <c r="L31" s="20">
        <v>12</v>
      </c>
      <c r="M31" s="20">
        <v>13</v>
      </c>
      <c r="N31" s="73">
        <v>14</v>
      </c>
      <c r="O31" s="73"/>
    </row>
    <row r="32" spans="1:15" ht="165" x14ac:dyDescent="0.2">
      <c r="A32" s="22">
        <v>1</v>
      </c>
      <c r="B32" s="42" t="s">
        <v>73</v>
      </c>
      <c r="C32" s="22">
        <v>1070</v>
      </c>
      <c r="D32" s="46" t="s">
        <v>74</v>
      </c>
      <c r="E32" s="23">
        <v>625.1</v>
      </c>
      <c r="F32" s="23"/>
      <c r="G32" s="23">
        <v>625.1</v>
      </c>
      <c r="H32" s="23">
        <v>625.1</v>
      </c>
      <c r="I32" s="23"/>
      <c r="J32" s="23">
        <v>625.1</v>
      </c>
      <c r="K32" s="23">
        <f>H32-E32</f>
        <v>0</v>
      </c>
      <c r="L32" s="23">
        <f>I32-F32</f>
        <v>0</v>
      </c>
      <c r="M32" s="23">
        <f>J32-G32</f>
        <v>0</v>
      </c>
      <c r="N32" s="74"/>
      <c r="O32" s="74"/>
    </row>
    <row r="33" spans="1:15" s="26" customFormat="1" ht="15.75" x14ac:dyDescent="0.25">
      <c r="A33" s="24"/>
      <c r="B33" s="24"/>
      <c r="C33" s="24"/>
      <c r="D33" s="25" t="s">
        <v>33</v>
      </c>
      <c r="E33" s="43">
        <f>E32</f>
        <v>625.1</v>
      </c>
      <c r="F33" s="43">
        <f>F32</f>
        <v>0</v>
      </c>
      <c r="G33" s="43">
        <f>G32</f>
        <v>625.1</v>
      </c>
      <c r="H33" s="43">
        <f>H32</f>
        <v>625.1</v>
      </c>
      <c r="I33" s="43">
        <f t="shared" ref="I33:M33" si="0">I32</f>
        <v>0</v>
      </c>
      <c r="J33" s="43">
        <f t="shared" si="0"/>
        <v>625.1</v>
      </c>
      <c r="K33" s="43">
        <f t="shared" si="0"/>
        <v>0</v>
      </c>
      <c r="L33" s="43">
        <f t="shared" si="0"/>
        <v>0</v>
      </c>
      <c r="M33" s="43">
        <f t="shared" si="0"/>
        <v>0</v>
      </c>
      <c r="N33" s="95"/>
      <c r="O33" s="95"/>
    </row>
    <row r="35" spans="1:15" s="18" customFormat="1" ht="18.75" x14ac:dyDescent="0.3">
      <c r="A35" s="18" t="s">
        <v>28</v>
      </c>
    </row>
    <row r="36" spans="1:15" ht="15.75" x14ac:dyDescent="0.25">
      <c r="N36" s="27" t="s">
        <v>35</v>
      </c>
    </row>
    <row r="37" spans="1:15" s="27" customFormat="1" ht="34.5" customHeight="1" x14ac:dyDescent="0.25">
      <c r="A37" s="74" t="s">
        <v>46</v>
      </c>
      <c r="B37" s="74"/>
      <c r="C37" s="74" t="s">
        <v>12</v>
      </c>
      <c r="D37" s="74"/>
      <c r="E37" s="74"/>
      <c r="F37" s="74"/>
      <c r="G37" s="74" t="s">
        <v>11</v>
      </c>
      <c r="H37" s="74"/>
      <c r="I37" s="74"/>
      <c r="J37" s="74" t="s">
        <v>5</v>
      </c>
      <c r="K37" s="74"/>
      <c r="L37" s="74"/>
      <c r="M37" s="74" t="s">
        <v>36</v>
      </c>
      <c r="N37" s="74"/>
      <c r="O37" s="74"/>
    </row>
    <row r="38" spans="1:15" s="27" customFormat="1" ht="37.5" customHeight="1" x14ac:dyDescent="0.25">
      <c r="A38" s="74"/>
      <c r="B38" s="74"/>
      <c r="C38" s="15" t="s">
        <v>9</v>
      </c>
      <c r="D38" s="15" t="s">
        <v>8</v>
      </c>
      <c r="E38" s="74" t="s">
        <v>21</v>
      </c>
      <c r="F38" s="74"/>
      <c r="G38" s="15" t="s">
        <v>9</v>
      </c>
      <c r="H38" s="15" t="s">
        <v>8</v>
      </c>
      <c r="I38" s="15" t="s">
        <v>21</v>
      </c>
      <c r="J38" s="15" t="s">
        <v>9</v>
      </c>
      <c r="K38" s="15" t="s">
        <v>8</v>
      </c>
      <c r="L38" s="15" t="s">
        <v>21</v>
      </c>
      <c r="M38" s="74"/>
      <c r="N38" s="74"/>
      <c r="O38" s="74"/>
    </row>
    <row r="39" spans="1:15" s="27" customFormat="1" ht="15.75" x14ac:dyDescent="0.25">
      <c r="A39" s="74">
        <v>1</v>
      </c>
      <c r="B39" s="74"/>
      <c r="C39" s="15">
        <v>2</v>
      </c>
      <c r="D39" s="15">
        <v>3</v>
      </c>
      <c r="E39" s="74">
        <v>4</v>
      </c>
      <c r="F39" s="74"/>
      <c r="G39" s="15">
        <v>5</v>
      </c>
      <c r="H39" s="15">
        <v>6</v>
      </c>
      <c r="I39" s="15">
        <v>7</v>
      </c>
      <c r="J39" s="15">
        <v>8</v>
      </c>
      <c r="K39" s="15">
        <v>9</v>
      </c>
      <c r="L39" s="15">
        <v>10</v>
      </c>
      <c r="M39" s="74">
        <v>11</v>
      </c>
      <c r="N39" s="74"/>
      <c r="O39" s="74"/>
    </row>
    <row r="40" spans="1:15" s="27" customFormat="1" ht="27" customHeight="1" x14ac:dyDescent="0.25">
      <c r="A40" s="101"/>
      <c r="B40" s="102"/>
      <c r="C40" s="21"/>
      <c r="D40" s="29"/>
      <c r="E40" s="103">
        <f>C40+D40</f>
        <v>0</v>
      </c>
      <c r="F40" s="103"/>
      <c r="G40" s="33"/>
      <c r="H40" s="32"/>
      <c r="I40" s="33">
        <f>G40+H40</f>
        <v>0</v>
      </c>
      <c r="J40" s="21">
        <f t="shared" ref="J40:J41" si="1">G40-C40</f>
        <v>0</v>
      </c>
      <c r="K40" s="21">
        <f t="shared" ref="K40:K41" si="2">H40-D40</f>
        <v>0</v>
      </c>
      <c r="L40" s="21">
        <f t="shared" ref="L40:L41" si="3">I40-E40</f>
        <v>0</v>
      </c>
      <c r="M40" s="59"/>
      <c r="N40" s="60"/>
      <c r="O40" s="61"/>
    </row>
    <row r="41" spans="1:15" s="28" customFormat="1" ht="14.25" customHeight="1" x14ac:dyDescent="0.25">
      <c r="A41" s="97" t="s">
        <v>33</v>
      </c>
      <c r="B41" s="98"/>
      <c r="C41" s="17">
        <f>C40</f>
        <v>0</v>
      </c>
      <c r="D41" s="32">
        <f>D40</f>
        <v>0</v>
      </c>
      <c r="E41" s="99">
        <f t="shared" ref="E41" si="4">E40</f>
        <v>0</v>
      </c>
      <c r="F41" s="100"/>
      <c r="G41" s="32">
        <f t="shared" ref="G41" si="5">G40</f>
        <v>0</v>
      </c>
      <c r="H41" s="32">
        <f>H40</f>
        <v>0</v>
      </c>
      <c r="I41" s="32">
        <f>I40</f>
        <v>0</v>
      </c>
      <c r="J41" s="17">
        <f t="shared" si="1"/>
        <v>0</v>
      </c>
      <c r="K41" s="17">
        <f t="shared" si="2"/>
        <v>0</v>
      </c>
      <c r="L41" s="17">
        <f t="shared" si="3"/>
        <v>0</v>
      </c>
      <c r="M41" s="96"/>
      <c r="N41" s="96"/>
      <c r="O41" s="96"/>
    </row>
    <row r="42" spans="1:15" ht="13.5" customHeight="1" x14ac:dyDescent="0.2"/>
    <row r="43" spans="1:15" s="18" customFormat="1" ht="18.75" x14ac:dyDescent="0.3">
      <c r="A43" s="18" t="s">
        <v>15</v>
      </c>
    </row>
    <row r="45" spans="1:15" s="27" customFormat="1" ht="59.25" customHeight="1" x14ac:dyDescent="0.25">
      <c r="A45" s="15" t="s">
        <v>14</v>
      </c>
      <c r="B45" s="15" t="s">
        <v>13</v>
      </c>
      <c r="C45" s="62" t="s">
        <v>18</v>
      </c>
      <c r="D45" s="62"/>
      <c r="E45" s="62"/>
      <c r="F45" s="36" t="s">
        <v>17</v>
      </c>
      <c r="G45" s="62" t="s">
        <v>16</v>
      </c>
      <c r="H45" s="62"/>
      <c r="I45" s="62"/>
      <c r="J45" s="74" t="s">
        <v>12</v>
      </c>
      <c r="K45" s="74"/>
      <c r="L45" s="74" t="s">
        <v>53</v>
      </c>
      <c r="M45" s="74"/>
      <c r="N45" s="62" t="s">
        <v>5</v>
      </c>
      <c r="O45" s="62"/>
    </row>
    <row r="46" spans="1:15" s="27" customFormat="1" ht="44.25" customHeight="1" x14ac:dyDescent="0.25">
      <c r="A46" s="15">
        <v>1</v>
      </c>
      <c r="B46" s="37" t="s">
        <v>73</v>
      </c>
      <c r="C46" s="75" t="s">
        <v>74</v>
      </c>
      <c r="D46" s="76"/>
      <c r="E46" s="76"/>
      <c r="F46" s="76"/>
      <c r="G46" s="76"/>
      <c r="H46" s="76"/>
      <c r="I46" s="76"/>
      <c r="J46" s="76"/>
      <c r="K46" s="76"/>
      <c r="L46" s="76"/>
      <c r="M46" s="76"/>
      <c r="N46" s="76"/>
      <c r="O46" s="77"/>
    </row>
    <row r="47" spans="1:15" s="27" customFormat="1" ht="15" customHeight="1" x14ac:dyDescent="0.25">
      <c r="A47" s="15"/>
      <c r="B47" s="15"/>
      <c r="C47" s="70" t="s">
        <v>54</v>
      </c>
      <c r="D47" s="71"/>
      <c r="E47" s="72"/>
      <c r="F47" s="45"/>
      <c r="G47" s="51"/>
      <c r="H47" s="51"/>
      <c r="I47" s="52"/>
      <c r="J47" s="57"/>
      <c r="K47" s="58"/>
      <c r="L47" s="57"/>
      <c r="M47" s="58"/>
      <c r="N47" s="50"/>
      <c r="O47" s="52"/>
    </row>
    <row r="48" spans="1:15" s="27" customFormat="1" ht="93.75" customHeight="1" x14ac:dyDescent="0.25">
      <c r="A48" s="15"/>
      <c r="B48" s="15"/>
      <c r="C48" s="88" t="s">
        <v>75</v>
      </c>
      <c r="D48" s="89"/>
      <c r="E48" s="90"/>
      <c r="F48" s="30" t="s">
        <v>56</v>
      </c>
      <c r="G48" s="48" t="s">
        <v>77</v>
      </c>
      <c r="H48" s="48"/>
      <c r="I48" s="49"/>
      <c r="J48" s="66">
        <v>553.1</v>
      </c>
      <c r="K48" s="67"/>
      <c r="L48" s="66">
        <v>553.1</v>
      </c>
      <c r="M48" s="67"/>
      <c r="N48" s="68">
        <f>L48-J48</f>
        <v>0</v>
      </c>
      <c r="O48" s="69"/>
    </row>
    <row r="49" spans="1:15" s="27" customFormat="1" ht="123" customHeight="1" x14ac:dyDescent="0.25">
      <c r="A49" s="31"/>
      <c r="B49" s="31"/>
      <c r="C49" s="63" t="s">
        <v>76</v>
      </c>
      <c r="D49" s="64"/>
      <c r="E49" s="65"/>
      <c r="F49" s="30" t="s">
        <v>56</v>
      </c>
      <c r="G49" s="47" t="s">
        <v>78</v>
      </c>
      <c r="H49" s="48"/>
      <c r="I49" s="49"/>
      <c r="J49" s="66">
        <v>72</v>
      </c>
      <c r="K49" s="67"/>
      <c r="L49" s="66">
        <v>72</v>
      </c>
      <c r="M49" s="67"/>
      <c r="N49" s="68">
        <f>L49-J49</f>
        <v>0</v>
      </c>
      <c r="O49" s="69"/>
    </row>
    <row r="50" spans="1:15" s="27" customFormat="1" ht="15" customHeight="1" x14ac:dyDescent="0.25">
      <c r="A50" s="15"/>
      <c r="B50" s="15"/>
      <c r="C50" s="70" t="s">
        <v>55</v>
      </c>
      <c r="D50" s="71"/>
      <c r="E50" s="72"/>
      <c r="F50" s="45"/>
      <c r="G50" s="50"/>
      <c r="H50" s="51"/>
      <c r="I50" s="52"/>
      <c r="J50" s="66"/>
      <c r="K50" s="67"/>
      <c r="L50" s="66"/>
      <c r="M50" s="67"/>
      <c r="N50" s="68"/>
      <c r="O50" s="69"/>
    </row>
    <row r="51" spans="1:15" s="27" customFormat="1" ht="95.25" customHeight="1" x14ac:dyDescent="0.25">
      <c r="A51" s="31"/>
      <c r="B51" s="31"/>
      <c r="C51" s="47" t="s">
        <v>79</v>
      </c>
      <c r="D51" s="48"/>
      <c r="E51" s="49"/>
      <c r="F51" s="35" t="s">
        <v>57</v>
      </c>
      <c r="G51" s="47" t="s">
        <v>81</v>
      </c>
      <c r="H51" s="48"/>
      <c r="I51" s="49"/>
      <c r="J51" s="53">
        <v>2246</v>
      </c>
      <c r="K51" s="54"/>
      <c r="L51" s="53">
        <v>129</v>
      </c>
      <c r="M51" s="54"/>
      <c r="N51" s="55">
        <f>L51-J51</f>
        <v>-2117</v>
      </c>
      <c r="O51" s="56"/>
    </row>
    <row r="52" spans="1:15" s="27" customFormat="1" ht="98.25" customHeight="1" x14ac:dyDescent="0.25">
      <c r="A52" s="15"/>
      <c r="B52" s="15"/>
      <c r="C52" s="47" t="s">
        <v>80</v>
      </c>
      <c r="D52" s="48"/>
      <c r="E52" s="49"/>
      <c r="F52" s="35" t="s">
        <v>57</v>
      </c>
      <c r="G52" s="47" t="s">
        <v>82</v>
      </c>
      <c r="H52" s="48"/>
      <c r="I52" s="49"/>
      <c r="J52" s="53">
        <v>426</v>
      </c>
      <c r="K52" s="54"/>
      <c r="L52" s="53">
        <v>28</v>
      </c>
      <c r="M52" s="54"/>
      <c r="N52" s="55">
        <f>L52-J52</f>
        <v>-398</v>
      </c>
      <c r="O52" s="56"/>
    </row>
    <row r="53" spans="1:15" s="27" customFormat="1" ht="49.5" customHeight="1" x14ac:dyDescent="0.25">
      <c r="A53" s="15"/>
      <c r="B53" s="15"/>
      <c r="C53" s="47" t="s">
        <v>91</v>
      </c>
      <c r="D53" s="48"/>
      <c r="E53" s="48"/>
      <c r="F53" s="48"/>
      <c r="G53" s="48"/>
      <c r="H53" s="48"/>
      <c r="I53" s="48"/>
      <c r="J53" s="48"/>
      <c r="K53" s="48"/>
      <c r="L53" s="48"/>
      <c r="M53" s="48"/>
      <c r="N53" s="48"/>
      <c r="O53" s="49"/>
    </row>
    <row r="54" spans="1:15" s="27" customFormat="1" ht="15" customHeight="1" x14ac:dyDescent="0.25">
      <c r="A54" s="15"/>
      <c r="B54" s="15"/>
      <c r="C54" s="70" t="s">
        <v>58</v>
      </c>
      <c r="D54" s="71"/>
      <c r="E54" s="72"/>
      <c r="F54" s="44"/>
      <c r="G54" s="50"/>
      <c r="H54" s="51"/>
      <c r="I54" s="52"/>
      <c r="J54" s="57"/>
      <c r="K54" s="58"/>
      <c r="L54" s="57"/>
      <c r="M54" s="58"/>
      <c r="N54" s="50"/>
      <c r="O54" s="52"/>
    </row>
    <row r="55" spans="1:15" s="27" customFormat="1" ht="47.25" customHeight="1" x14ac:dyDescent="0.25">
      <c r="A55" s="31"/>
      <c r="B55" s="31"/>
      <c r="C55" s="47" t="s">
        <v>83</v>
      </c>
      <c r="D55" s="48"/>
      <c r="E55" s="49"/>
      <c r="F55" s="35" t="s">
        <v>85</v>
      </c>
      <c r="G55" s="50" t="s">
        <v>59</v>
      </c>
      <c r="H55" s="51"/>
      <c r="I55" s="52"/>
      <c r="J55" s="57">
        <f>ROUND(J48*1000/J51,2)</f>
        <v>246.26</v>
      </c>
      <c r="K55" s="58"/>
      <c r="L55" s="57">
        <v>4287.83</v>
      </c>
      <c r="M55" s="58"/>
      <c r="N55" s="50">
        <f>L55-J55</f>
        <v>4041.5699999999997</v>
      </c>
      <c r="O55" s="52"/>
    </row>
    <row r="56" spans="1:15" s="27" customFormat="1" ht="51.75" customHeight="1" x14ac:dyDescent="0.25">
      <c r="A56" s="15"/>
      <c r="B56" s="15"/>
      <c r="C56" s="47" t="s">
        <v>84</v>
      </c>
      <c r="D56" s="48"/>
      <c r="E56" s="49"/>
      <c r="F56" s="35" t="s">
        <v>85</v>
      </c>
      <c r="G56" s="62" t="s">
        <v>59</v>
      </c>
      <c r="H56" s="62"/>
      <c r="I56" s="62"/>
      <c r="J56" s="104">
        <v>169.01</v>
      </c>
      <c r="K56" s="105"/>
      <c r="L56" s="104">
        <v>2570.35</v>
      </c>
      <c r="M56" s="105"/>
      <c r="N56" s="50">
        <f>L56-J56</f>
        <v>2401.34</v>
      </c>
      <c r="O56" s="52"/>
    </row>
    <row r="57" spans="1:15" s="27" customFormat="1" ht="43.5" customHeight="1" x14ac:dyDescent="0.25">
      <c r="A57" s="15"/>
      <c r="B57" s="15"/>
      <c r="C57" s="47" t="s">
        <v>88</v>
      </c>
      <c r="D57" s="48"/>
      <c r="E57" s="48"/>
      <c r="F57" s="48"/>
      <c r="G57" s="48"/>
      <c r="H57" s="48"/>
      <c r="I57" s="48"/>
      <c r="J57" s="48"/>
      <c r="K57" s="48"/>
      <c r="L57" s="48"/>
      <c r="M57" s="48"/>
      <c r="N57" s="48"/>
      <c r="O57" s="49"/>
    </row>
    <row r="58" spans="1:15" s="27" customFormat="1" ht="15" customHeight="1" x14ac:dyDescent="0.25">
      <c r="A58" s="15"/>
      <c r="B58" s="15"/>
      <c r="C58" s="70" t="s">
        <v>60</v>
      </c>
      <c r="D58" s="71"/>
      <c r="E58" s="72"/>
      <c r="F58" s="44"/>
      <c r="G58" s="62"/>
      <c r="H58" s="62"/>
      <c r="I58" s="62"/>
      <c r="J58" s="57"/>
      <c r="K58" s="58"/>
      <c r="L58" s="57"/>
      <c r="M58" s="58"/>
      <c r="N58" s="50"/>
      <c r="O58" s="52"/>
    </row>
    <row r="59" spans="1:15" s="27" customFormat="1" ht="35.25" customHeight="1" x14ac:dyDescent="0.25">
      <c r="A59" s="31"/>
      <c r="B59" s="31"/>
      <c r="C59" s="47" t="s">
        <v>86</v>
      </c>
      <c r="D59" s="48"/>
      <c r="E59" s="49"/>
      <c r="F59" s="35" t="s">
        <v>61</v>
      </c>
      <c r="G59" s="50" t="s">
        <v>59</v>
      </c>
      <c r="H59" s="51"/>
      <c r="I59" s="52"/>
      <c r="J59" s="66">
        <v>100</v>
      </c>
      <c r="K59" s="67"/>
      <c r="L59" s="66">
        <v>100</v>
      </c>
      <c r="M59" s="67"/>
      <c r="N59" s="68">
        <f>L59-J59</f>
        <v>0</v>
      </c>
      <c r="O59" s="69"/>
    </row>
    <row r="60" spans="1:15" s="27" customFormat="1" ht="36.75" customHeight="1" x14ac:dyDescent="0.25">
      <c r="A60" s="15"/>
      <c r="B60" s="15"/>
      <c r="C60" s="47" t="s">
        <v>87</v>
      </c>
      <c r="D60" s="48"/>
      <c r="E60" s="49"/>
      <c r="F60" s="35" t="s">
        <v>61</v>
      </c>
      <c r="G60" s="62" t="s">
        <v>59</v>
      </c>
      <c r="H60" s="62"/>
      <c r="I60" s="62"/>
      <c r="J60" s="66">
        <v>100</v>
      </c>
      <c r="K60" s="67"/>
      <c r="L60" s="66">
        <v>100</v>
      </c>
      <c r="M60" s="67"/>
      <c r="N60" s="68">
        <f>L60-J60</f>
        <v>0</v>
      </c>
      <c r="O60" s="69"/>
    </row>
    <row r="61" spans="1:15" ht="36" customHeight="1" x14ac:dyDescent="0.2">
      <c r="A61" s="110" t="s">
        <v>89</v>
      </c>
      <c r="B61" s="110"/>
      <c r="C61" s="110"/>
      <c r="D61" s="110"/>
      <c r="E61" s="110"/>
      <c r="F61" s="110"/>
      <c r="G61" s="110"/>
      <c r="H61" s="110"/>
      <c r="I61" s="110"/>
      <c r="J61" s="110"/>
      <c r="K61" s="110"/>
      <c r="L61" s="110"/>
      <c r="M61" s="110"/>
      <c r="N61" s="110"/>
      <c r="O61" s="110"/>
    </row>
    <row r="63" spans="1:15" s="18" customFormat="1" ht="22.5" x14ac:dyDescent="0.3">
      <c r="A63" s="18" t="s">
        <v>62</v>
      </c>
    </row>
    <row r="64" spans="1:15" s="18" customFormat="1" ht="10.5" customHeight="1" x14ac:dyDescent="0.3"/>
    <row r="65" spans="1:15" ht="15.75" x14ac:dyDescent="0.25">
      <c r="H65" s="27"/>
      <c r="N65" s="27" t="s">
        <v>34</v>
      </c>
    </row>
    <row r="66" spans="1:15" ht="39" customHeight="1" x14ac:dyDescent="0.2">
      <c r="A66" s="74" t="s">
        <v>20</v>
      </c>
      <c r="B66" s="74" t="s">
        <v>19</v>
      </c>
      <c r="C66" s="111" t="s">
        <v>13</v>
      </c>
      <c r="D66" s="113" t="s">
        <v>63</v>
      </c>
      <c r="E66" s="114"/>
      <c r="F66" s="115"/>
      <c r="G66" s="58" t="s">
        <v>29</v>
      </c>
      <c r="H66" s="74"/>
      <c r="I66" s="74"/>
      <c r="J66" s="74" t="s">
        <v>30</v>
      </c>
      <c r="K66" s="74"/>
      <c r="L66" s="74"/>
      <c r="M66" s="74" t="s">
        <v>31</v>
      </c>
      <c r="N66" s="74"/>
      <c r="O66" s="74"/>
    </row>
    <row r="67" spans="1:15" ht="31.5" x14ac:dyDescent="0.2">
      <c r="A67" s="74"/>
      <c r="B67" s="74"/>
      <c r="C67" s="112"/>
      <c r="D67" s="19" t="s">
        <v>9</v>
      </c>
      <c r="E67" s="19" t="s">
        <v>38</v>
      </c>
      <c r="F67" s="19" t="s">
        <v>21</v>
      </c>
      <c r="G67" s="15" t="s">
        <v>9</v>
      </c>
      <c r="H67" s="15" t="s">
        <v>8</v>
      </c>
      <c r="I67" s="15" t="s">
        <v>21</v>
      </c>
      <c r="J67" s="15" t="s">
        <v>9</v>
      </c>
      <c r="K67" s="15" t="s">
        <v>38</v>
      </c>
      <c r="L67" s="15" t="s">
        <v>21</v>
      </c>
      <c r="M67" s="15" t="s">
        <v>9</v>
      </c>
      <c r="N67" s="15" t="s">
        <v>38</v>
      </c>
      <c r="O67" s="39" t="s">
        <v>21</v>
      </c>
    </row>
    <row r="68" spans="1:15" ht="15" x14ac:dyDescent="0.2">
      <c r="A68" s="4">
        <v>1</v>
      </c>
      <c r="B68" s="4">
        <v>2</v>
      </c>
      <c r="C68" s="4">
        <v>3</v>
      </c>
      <c r="D68" s="4">
        <v>4</v>
      </c>
      <c r="E68" s="4">
        <v>5</v>
      </c>
      <c r="F68" s="4">
        <v>6</v>
      </c>
      <c r="G68" s="4">
        <v>7</v>
      </c>
      <c r="H68" s="4">
        <v>8</v>
      </c>
      <c r="I68" s="4">
        <v>9</v>
      </c>
      <c r="J68" s="4">
        <v>10</v>
      </c>
      <c r="K68" s="4">
        <v>11</v>
      </c>
      <c r="L68" s="4">
        <v>12</v>
      </c>
      <c r="M68" s="38">
        <v>13</v>
      </c>
      <c r="N68" s="38">
        <v>14</v>
      </c>
      <c r="O68" s="40">
        <v>15</v>
      </c>
    </row>
    <row r="69" spans="1:15" ht="15" x14ac:dyDescent="0.2">
      <c r="A69" s="4"/>
      <c r="B69" s="6" t="s">
        <v>39</v>
      </c>
      <c r="C69" s="4"/>
      <c r="D69" s="4"/>
      <c r="E69" s="4"/>
      <c r="F69" s="4"/>
      <c r="G69" s="4"/>
      <c r="H69" s="4"/>
      <c r="I69" s="4"/>
      <c r="J69" s="4"/>
      <c r="K69" s="4"/>
      <c r="L69" s="4"/>
      <c r="M69" s="4"/>
      <c r="N69" s="4"/>
      <c r="O69" s="41"/>
    </row>
    <row r="70" spans="1:15" ht="30" x14ac:dyDescent="0.2">
      <c r="A70" s="4"/>
      <c r="B70" s="6" t="s">
        <v>40</v>
      </c>
      <c r="C70" s="4"/>
      <c r="D70" s="4"/>
      <c r="E70" s="4"/>
      <c r="F70" s="4"/>
      <c r="G70" s="4"/>
      <c r="H70" s="4"/>
      <c r="I70" s="4"/>
      <c r="J70" s="4"/>
      <c r="K70" s="4"/>
      <c r="L70" s="4"/>
      <c r="M70" s="4"/>
      <c r="N70" s="4"/>
      <c r="O70" s="41"/>
    </row>
    <row r="71" spans="1:15" ht="30" x14ac:dyDescent="0.2">
      <c r="A71" s="6"/>
      <c r="B71" s="7" t="s">
        <v>41</v>
      </c>
      <c r="C71" s="4"/>
      <c r="D71" s="4"/>
      <c r="E71" s="4"/>
      <c r="F71" s="4"/>
      <c r="G71" s="4"/>
      <c r="H71" s="4"/>
      <c r="I71" s="4"/>
      <c r="J71" s="4"/>
      <c r="K71" s="4"/>
      <c r="L71" s="4"/>
      <c r="M71" s="4"/>
      <c r="N71" s="4"/>
      <c r="O71" s="41"/>
    </row>
    <row r="72" spans="1:15" ht="45" x14ac:dyDescent="0.2">
      <c r="A72" s="6"/>
      <c r="B72" s="7" t="s">
        <v>42</v>
      </c>
      <c r="C72" s="4"/>
      <c r="D72" s="4" t="s">
        <v>43</v>
      </c>
      <c r="E72" s="4"/>
      <c r="F72" s="4"/>
      <c r="G72" s="4" t="s">
        <v>43</v>
      </c>
      <c r="H72" s="4"/>
      <c r="I72" s="4"/>
      <c r="J72" s="4" t="s">
        <v>43</v>
      </c>
      <c r="K72" s="4"/>
      <c r="L72" s="4"/>
      <c r="M72" s="4" t="s">
        <v>43</v>
      </c>
      <c r="N72" s="4"/>
      <c r="O72" s="41"/>
    </row>
    <row r="73" spans="1:15" ht="15.75" customHeight="1" x14ac:dyDescent="0.2">
      <c r="A73" s="6"/>
      <c r="B73" s="73" t="s">
        <v>44</v>
      </c>
      <c r="C73" s="73"/>
      <c r="D73" s="73"/>
      <c r="E73" s="73"/>
      <c r="F73" s="73"/>
      <c r="G73" s="73"/>
      <c r="H73" s="73"/>
      <c r="I73" s="73"/>
      <c r="J73" s="73"/>
      <c r="K73" s="73"/>
      <c r="L73" s="73"/>
      <c r="M73" s="73"/>
      <c r="N73" s="73"/>
      <c r="O73" s="41"/>
    </row>
    <row r="74" spans="1:15" ht="30" x14ac:dyDescent="0.2">
      <c r="A74" s="6"/>
      <c r="B74" s="6" t="s">
        <v>45</v>
      </c>
      <c r="C74" s="4"/>
      <c r="D74" s="4"/>
      <c r="E74" s="4"/>
      <c r="F74" s="4"/>
      <c r="G74" s="4"/>
      <c r="H74" s="4"/>
      <c r="I74" s="4"/>
      <c r="J74" s="4"/>
      <c r="K74" s="4"/>
      <c r="L74" s="4"/>
      <c r="M74" s="4"/>
      <c r="N74" s="4"/>
      <c r="O74" s="41"/>
    </row>
    <row r="75" spans="1:15" ht="15" x14ac:dyDescent="0.2">
      <c r="A75" s="6"/>
      <c r="B75" s="6" t="s">
        <v>33</v>
      </c>
      <c r="C75" s="4"/>
      <c r="D75" s="4"/>
      <c r="E75" s="4"/>
      <c r="F75" s="4"/>
      <c r="G75" s="4"/>
      <c r="H75" s="4"/>
      <c r="I75" s="4"/>
      <c r="J75" s="4"/>
      <c r="K75" s="4"/>
      <c r="L75" s="4"/>
      <c r="M75" s="4"/>
      <c r="N75" s="4"/>
      <c r="O75" s="41"/>
    </row>
    <row r="77" spans="1:15" s="27" customFormat="1" ht="15.75" customHeight="1" x14ac:dyDescent="0.25">
      <c r="A77" s="27" t="s">
        <v>64</v>
      </c>
    </row>
    <row r="78" spans="1:15" s="27" customFormat="1" ht="15.75" customHeight="1" x14ac:dyDescent="0.25">
      <c r="A78" s="27" t="s">
        <v>65</v>
      </c>
    </row>
    <row r="79" spans="1:15" s="27" customFormat="1" ht="15.75" customHeight="1" x14ac:dyDescent="0.25">
      <c r="A79" s="27" t="s">
        <v>66</v>
      </c>
    </row>
    <row r="81" spans="1:14" ht="18.75" x14ac:dyDescent="0.2">
      <c r="B81" s="8"/>
    </row>
    <row r="82" spans="1:14" ht="64.5" customHeight="1" x14ac:dyDescent="0.25">
      <c r="A82" s="106" t="s">
        <v>67</v>
      </c>
      <c r="B82" s="106"/>
      <c r="C82" s="106"/>
      <c r="D82" s="106"/>
      <c r="E82" s="106"/>
      <c r="H82" s="107"/>
      <c r="I82" s="107"/>
      <c r="K82" s="108" t="s">
        <v>69</v>
      </c>
      <c r="L82" s="108"/>
      <c r="M82" s="108"/>
      <c r="N82" s="108"/>
    </row>
    <row r="83" spans="1:14" ht="18.75" x14ac:dyDescent="0.25">
      <c r="B83" s="8"/>
      <c r="H83" s="109" t="s">
        <v>68</v>
      </c>
      <c r="I83" s="109"/>
      <c r="K83" s="109" t="s">
        <v>70</v>
      </c>
      <c r="L83" s="109"/>
      <c r="M83" s="109"/>
      <c r="N83" s="109"/>
    </row>
    <row r="85" spans="1:14" ht="64.5" customHeight="1" x14ac:dyDescent="0.25">
      <c r="A85" s="106" t="s">
        <v>71</v>
      </c>
      <c r="B85" s="106"/>
      <c r="C85" s="106"/>
      <c r="D85" s="106"/>
      <c r="E85" s="106"/>
      <c r="H85" s="107"/>
      <c r="I85" s="107"/>
      <c r="K85" s="108" t="s">
        <v>72</v>
      </c>
      <c r="L85" s="108"/>
      <c r="M85" s="108"/>
      <c r="N85" s="108"/>
    </row>
    <row r="86" spans="1:14" ht="18.75" x14ac:dyDescent="0.25">
      <c r="B86" s="8"/>
      <c r="H86" s="109" t="s">
        <v>68</v>
      </c>
      <c r="I86" s="109"/>
      <c r="K86" s="109" t="s">
        <v>70</v>
      </c>
      <c r="L86" s="109"/>
      <c r="M86" s="109"/>
      <c r="N86" s="109"/>
    </row>
  </sheetData>
  <mergeCells count="154">
    <mergeCell ref="A85:E85"/>
    <mergeCell ref="H85:I85"/>
    <mergeCell ref="K85:N85"/>
    <mergeCell ref="H86:I86"/>
    <mergeCell ref="K86:N86"/>
    <mergeCell ref="N60:O60"/>
    <mergeCell ref="A61:O61"/>
    <mergeCell ref="C66:C67"/>
    <mergeCell ref="D66:F66"/>
    <mergeCell ref="M66:O66"/>
    <mergeCell ref="A82:E82"/>
    <mergeCell ref="H82:I82"/>
    <mergeCell ref="H83:I83"/>
    <mergeCell ref="K82:N82"/>
    <mergeCell ref="K83:N83"/>
    <mergeCell ref="B73:N73"/>
    <mergeCell ref="A66:A67"/>
    <mergeCell ref="B66:B67"/>
    <mergeCell ref="G66:I66"/>
    <mergeCell ref="J66:L66"/>
    <mergeCell ref="C56:E56"/>
    <mergeCell ref="C58:E58"/>
    <mergeCell ref="C60:E60"/>
    <mergeCell ref="C57:O57"/>
    <mergeCell ref="J56:K56"/>
    <mergeCell ref="J58:K58"/>
    <mergeCell ref="L56:M56"/>
    <mergeCell ref="L58:M58"/>
    <mergeCell ref="N56:O56"/>
    <mergeCell ref="N58:O58"/>
    <mergeCell ref="G56:I56"/>
    <mergeCell ref="G60:I60"/>
    <mergeCell ref="G58:I58"/>
    <mergeCell ref="G59:I59"/>
    <mergeCell ref="J59:K59"/>
    <mergeCell ref="L59:M59"/>
    <mergeCell ref="N59:O59"/>
    <mergeCell ref="C59:E59"/>
    <mergeCell ref="J60:K60"/>
    <mergeCell ref="L60:M60"/>
    <mergeCell ref="A37:B38"/>
    <mergeCell ref="A39:B39"/>
    <mergeCell ref="C47:E47"/>
    <mergeCell ref="J47:K47"/>
    <mergeCell ref="C45:E45"/>
    <mergeCell ref="J45:K45"/>
    <mergeCell ref="L45:M45"/>
    <mergeCell ref="M39:O39"/>
    <mergeCell ref="M41:O41"/>
    <mergeCell ref="A41:B41"/>
    <mergeCell ref="E38:F38"/>
    <mergeCell ref="E39:F39"/>
    <mergeCell ref="E41:F41"/>
    <mergeCell ref="A40:B40"/>
    <mergeCell ref="E40:F40"/>
    <mergeCell ref="F1:G3"/>
    <mergeCell ref="A9:N9"/>
    <mergeCell ref="A10:N10"/>
    <mergeCell ref="K1:N3"/>
    <mergeCell ref="A4:F4"/>
    <mergeCell ref="A5:F5"/>
    <mergeCell ref="A6:F6"/>
    <mergeCell ref="A7:F7"/>
    <mergeCell ref="A8:F8"/>
    <mergeCell ref="A20:N20"/>
    <mergeCell ref="A11:N11"/>
    <mergeCell ref="D14:K14"/>
    <mergeCell ref="D16:K16"/>
    <mergeCell ref="D17:N17"/>
    <mergeCell ref="D13:K13"/>
    <mergeCell ref="D15:K15"/>
    <mergeCell ref="D18:N18"/>
    <mergeCell ref="A23:B23"/>
    <mergeCell ref="E23:F23"/>
    <mergeCell ref="I23:J23"/>
    <mergeCell ref="K23:L23"/>
    <mergeCell ref="M23:N23"/>
    <mergeCell ref="A21:B21"/>
    <mergeCell ref="E21:F21"/>
    <mergeCell ref="I21:J21"/>
    <mergeCell ref="K21:L21"/>
    <mergeCell ref="M21:N21"/>
    <mergeCell ref="A22:D22"/>
    <mergeCell ref="E22:H22"/>
    <mergeCell ref="I22:N22"/>
    <mergeCell ref="C29:C30"/>
    <mergeCell ref="A24:B24"/>
    <mergeCell ref="E24:F24"/>
    <mergeCell ref="I24:J24"/>
    <mergeCell ref="K24:L24"/>
    <mergeCell ref="M24:N24"/>
    <mergeCell ref="B29:B30"/>
    <mergeCell ref="E29:G29"/>
    <mergeCell ref="H29:J29"/>
    <mergeCell ref="N29:O30"/>
    <mergeCell ref="K29:M29"/>
    <mergeCell ref="A29:A30"/>
    <mergeCell ref="D29:D30"/>
    <mergeCell ref="M28:N28"/>
    <mergeCell ref="A25:B25"/>
    <mergeCell ref="E25:F25"/>
    <mergeCell ref="I25:J25"/>
    <mergeCell ref="K25:L25"/>
    <mergeCell ref="M25:N25"/>
    <mergeCell ref="N31:O31"/>
    <mergeCell ref="N32:O32"/>
    <mergeCell ref="L47:M47"/>
    <mergeCell ref="N47:O47"/>
    <mergeCell ref="C46:O46"/>
    <mergeCell ref="L48:M48"/>
    <mergeCell ref="L50:M50"/>
    <mergeCell ref="N48:O48"/>
    <mergeCell ref="N50:O50"/>
    <mergeCell ref="C48:E48"/>
    <mergeCell ref="J37:L37"/>
    <mergeCell ref="N33:O33"/>
    <mergeCell ref="M37:O38"/>
    <mergeCell ref="G37:I37"/>
    <mergeCell ref="C37:F37"/>
    <mergeCell ref="G50:I50"/>
    <mergeCell ref="M40:O40"/>
    <mergeCell ref="N45:O45"/>
    <mergeCell ref="L52:M52"/>
    <mergeCell ref="C49:E49"/>
    <mergeCell ref="J49:K49"/>
    <mergeCell ref="L49:M49"/>
    <mergeCell ref="N49:O49"/>
    <mergeCell ref="G45:I45"/>
    <mergeCell ref="G48:I48"/>
    <mergeCell ref="G47:I47"/>
    <mergeCell ref="C50:E50"/>
    <mergeCell ref="J48:K48"/>
    <mergeCell ref="J50:K50"/>
    <mergeCell ref="J52:K52"/>
    <mergeCell ref="C52:E52"/>
    <mergeCell ref="G49:I49"/>
    <mergeCell ref="G51:I51"/>
    <mergeCell ref="G52:I52"/>
    <mergeCell ref="C51:E51"/>
    <mergeCell ref="C55:E55"/>
    <mergeCell ref="G55:I55"/>
    <mergeCell ref="J51:K51"/>
    <mergeCell ref="L51:M51"/>
    <mergeCell ref="N51:O51"/>
    <mergeCell ref="J55:K55"/>
    <mergeCell ref="L55:M55"/>
    <mergeCell ref="N55:O55"/>
    <mergeCell ref="N54:O54"/>
    <mergeCell ref="N52:O52"/>
    <mergeCell ref="C54:E54"/>
    <mergeCell ref="J54:K54"/>
    <mergeCell ref="L54:M54"/>
    <mergeCell ref="C53:O53"/>
    <mergeCell ref="G54:I54"/>
  </mergeCells>
  <pageMargins left="0.31496062992125984" right="0.31496062992125984" top="0.94488188976377963" bottom="0.35433070866141736" header="0.31496062992125984" footer="0.31496062992125984"/>
  <pageSetup paperSize="9" scale="70" fitToHeight="0" orientation="landscape" r:id="rId1"/>
  <rowBreaks count="3" manualBreakCount="3">
    <brk id="33" max="14" man="1"/>
    <brk id="51" max="14" man="1"/>
    <brk id="7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2019-02-06T06:43:39Z</cp:lastPrinted>
  <dcterms:created xsi:type="dcterms:W3CDTF">2016-08-10T10:53:25Z</dcterms:created>
  <dcterms:modified xsi:type="dcterms:W3CDTF">2019-02-06T07:01:05Z</dcterms:modified>
</cp:coreProperties>
</file>