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320" windowHeight="11835" activeTab="0"/>
  </bookViews>
  <sheets>
    <sheet name="паспорт" sheetId="1" r:id="rId1"/>
  </sheets>
  <definedNames/>
  <calcPr fullCalcOnLoad="1"/>
</workbook>
</file>

<file path=xl/sharedStrings.xml><?xml version="1.0" encoding="utf-8"?>
<sst xmlns="http://schemas.openxmlformats.org/spreadsheetml/2006/main" count="117" uniqueCount="94">
  <si>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</si>
  <si>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</si>
  <si>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</si>
  <si>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</si>
  <si>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</si>
  <si>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____________ N ______</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</si>
  <si>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</si>
  <si>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</si>
  <si>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</si>
  <si>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</si>
  <si>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</si>
  <si>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</si>
  <si>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</si>
  <si>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</si>
  <si>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</si>
  <si>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</si>
  <si>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</si>
  <si>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</si>
  <si>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</si>
  <si>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</si>
  <si>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</si>
  <si>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</si>
  <si>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</si>
  <si>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</si>
  <si>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</si>
  <si>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</si>
  <si>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</si>
  <si>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</si>
  <si>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</si>
  <si>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</si>
  <si>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</si>
  <si>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</si>
  <si>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</si>
  <si>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</si>
  <si>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</si>
  <si>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</si>
  <si>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</si>
  <si>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</si>
  <si>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</si>
  <si>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</si>
  <si>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</si>
  <si>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</si>
  <si>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</si>
  <si>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</si>
  <si>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</si>
  <si>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 xml:space="preserve">ЗАТВЕРДЖЕНО
Наказ Міністерства фінансів України 
26 серпня 2014 року № 836
(у редакції наказу 
Міністерства фінансів України
від 15 листопада 2018 року № 908)
</t>
  </si>
  <si>
    <t xml:space="preserve">Департамент соціального захисту населення Сумської міської ради </t>
  </si>
  <si>
    <t>Департамент фінансів, економіки та інвестицій Сумської міської ради</t>
  </si>
  <si>
    <t>бюджетної програми місцевого бюджету на 2019 рік</t>
  </si>
  <si>
    <t xml:space="preserve">Департамент  соціального захисту населення Сумської міської ради  </t>
  </si>
  <si>
    <t>0800000</t>
  </si>
  <si>
    <t>0810000</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</si>
  <si>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</si>
  <si>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</si>
  <si>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кількість установ,</t>
  </si>
  <si>
    <t>одиниць</t>
  </si>
  <si>
    <t>Форма статистичної звітності      № 12 соц. «Про організацію соціального обслуговування одиноких непрацездатних громадян і інвалідів»</t>
  </si>
  <si>
    <t xml:space="preserve">кількість відділень, </t>
  </si>
  <si>
    <t>Штатний розпис на 2019 роки</t>
  </si>
  <si>
    <t>План по мережі, штатах і контингентах 2018 рік, штатний розпис 2019 рік.</t>
  </si>
  <si>
    <t>1.1</t>
  </si>
  <si>
    <t>1.2</t>
  </si>
  <si>
    <t>1.3</t>
  </si>
  <si>
    <t>1.4</t>
  </si>
  <si>
    <t>2.1</t>
  </si>
  <si>
    <t>2.3</t>
  </si>
  <si>
    <t xml:space="preserve">чисельність осіб, які потребують соціального обслуговування (надання соціальних послуг), </t>
  </si>
  <si>
    <t>у тому числі з V групою рухової активності;</t>
  </si>
  <si>
    <t xml:space="preserve">чисельність обслуговуваних на 1 штатну одиницю професіонала, фахівця та робітника, які надають соціальні послуги </t>
  </si>
  <si>
    <t>середні витрати на соціальне обслуговування (надання соціальних послуг) 1 особи територіальним центром, за винятком стаціонарних відділень, на рік;</t>
  </si>
  <si>
    <t>відсоток осіб, охоплених соціальним обслуговуванням, до загальної чисельності осіб, які потребують соціальних послуг</t>
  </si>
  <si>
    <t>3.1</t>
  </si>
  <si>
    <t>3.2</t>
  </si>
  <si>
    <t>4.1</t>
  </si>
  <si>
    <t>2.4</t>
  </si>
  <si>
    <t>Планові показники  на підставі Форми статистичної звітності № 12 - соц «Про організацію соціального обслуговування одиноких непрацездатних громадян і інвалідів» за 2018 рік</t>
  </si>
  <si>
    <t>Статистична звітність</t>
  </si>
  <si>
    <t>Розрахункові дані</t>
  </si>
  <si>
    <t>осіб</t>
  </si>
  <si>
    <t>грн.</t>
  </si>
  <si>
    <t>%</t>
  </si>
  <si>
    <t>0813104</t>
  </si>
  <si>
    <r>
      <rPr>
        <b/>
        <sz val="12"/>
        <color indexed="8"/>
        <rFont val="Times New Roman"/>
        <family val="1"/>
      </rPr>
      <t>Обсяг бюджетних призначень / бюджетних асигнувань</t>
    </r>
    <r>
      <rPr>
        <sz val="12"/>
        <color indexed="8"/>
        <rFont val="Times New Roman"/>
        <family val="1"/>
      </rPr>
      <t xml:space="preserve"> - 11589130 гривень, у тому числі загального фонду - 11483600 гривень та спеціального фонду - 105530 гривень.</t>
    </r>
  </si>
  <si>
    <r>
      <rPr>
        <b/>
        <sz val="12"/>
        <color indexed="8"/>
        <rFont val="Times New Roman"/>
        <family val="1"/>
      </rPr>
      <t>Мета бюджетної програми:</t>
    </r>
    <r>
      <rPr>
        <sz val="12"/>
        <color indexed="8"/>
        <rFont val="Times New Roman"/>
        <family val="1"/>
      </rPr>
      <t xml:space="preserve"> 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r>
  </si>
  <si>
    <t>у тому числі професіоналів, фахівців та робітників, які надають соціальні послуги</t>
  </si>
  <si>
    <t>кількість штатних одиниць персоналу</t>
  </si>
  <si>
    <t>чисельність осіб, забезпечених соціальним обслуговуванням (наданням соціальних послуг)</t>
  </si>
  <si>
    <t xml:space="preserve">Заступник  директора департаменту- начальник 
управління грошових виплат, компенсацій та 
надання пільг департаменту соціального захисту населення Сумської міської ради
</t>
  </si>
  <si>
    <t>Н.М.Москаленко</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</si>
  <si>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</si>
  <si>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r>
      <t>Підстави для виконання бюджетної програми:</t>
    </r>
    <r>
      <rPr>
        <sz val="12"/>
        <color indexed="8"/>
        <rFont val="Times New Roman"/>
        <family val="1"/>
      </rPr>
      <t>Конституція України, Бюджетний кодекс України, наказ Міністерства соціальної політики України № 688 від 14.05.2018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(зі змінами), наказ Міністерства фінансів України «Про деякі питання запровадження програмно-цільового методу складання та виконання місцевих бюджетів» № 836 від 26.08.2014 р. (зі змінами), наказом Міністерства фінансів України від 20 вересня 2017 року № 793 «Про    затвердження складових програмної класифікації видатків та кредитування місцевих бюджетів», Положення про комунальну установу «Сумський міський територіальний центр соціального обслуговування (надання соціальних послуг) «Берегиня» (зі змінами), рішення Сумської міської ради № 4148 - МР від 28.11.2018 «Про затвердження міської програми «Місто Суми – територія добра та милосердя» на 2019-2021 роки»(зі змінами), рішення Сумської міської ради від 19 грудня 2018 року № 4279 - МР «Про міський бюджет м.Суми на 2019 рік».</t>
    </r>
  </si>
  <si>
    <t>Міська программа  «Місто Суми – територія добра та милосердя на 2019-2021 роки»</t>
  </si>
  <si>
    <t>Заступник директора департаменту, економіки та інвестицій Сумської міської ради</t>
  </si>
  <si>
    <t>Л.І. Співакова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</si>
</sst>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0">
    <font>
      <sz val="11"/>
      <color theme="1"/>
      <name val="Calibri"/>
      <family val="2"/>
    </font>
    <font>
      <sz val="11"/>
      <color indexed="8"/>
      <name val="Calibri"/>
      <family val="2"/>
    </font>
    <font>
      <sz val="12"/>
      <color indexed="8"/>
      <name val="Times New Roman"/>
      <family val="1"/>
    </font>
    <font>
      <sz val="8"/>
      <color indexed="8"/>
      <name val="Times New Roman"/>
      <family val="1"/>
    </font>
    <font>
      <sz val="11"/>
      <color indexed="8"/>
      <name val="Times New Roman"/>
      <family val="1"/>
    </font>
    <font>
      <b/>
      <sz val="12"/>
      <color indexed="8"/>
      <name val="Times New Roman"/>
      <family val="1"/>
    </font>
    <font>
      <sz val="10"/>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32" borderId="0" applyNumberFormat="0" applyBorder="0" applyAlignment="0" applyProtection="0"/>
  </cellStyleXfs>
  <cellXfs count="65">
    <xf numFmtId="0" fontId="0"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xf>
    <xf numFmtId="0" fontId="4" fillId="0" borderId="0" xfId="0" applyFont="1" applyAlignment="1">
      <alignment/>
    </xf>
    <xf numFmtId="0" fontId="4" fillId="0" borderId="0" xfId="0" applyFont="1" applyAlignment="1">
      <alignment vertical="center" wrapText="1"/>
    </xf>
    <xf numFmtId="0" fontId="3" fillId="0" borderId="0" xfId="0" applyFont="1" applyAlignment="1">
      <alignment horizontal="center" vertical="top"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0" xfId="0" applyFont="1" applyBorder="1" applyAlignment="1">
      <alignment/>
    </xf>
    <xf numFmtId="0" fontId="2" fillId="0" borderId="11" xfId="0" applyFont="1" applyBorder="1" applyAlignment="1">
      <alignment vertical="center" wrapText="1"/>
    </xf>
    <xf numFmtId="0" fontId="2" fillId="0" borderId="0" xfId="0" applyFont="1" applyAlignment="1">
      <alignment horizontal="right" vertical="center" wrapText="1"/>
    </xf>
    <xf numFmtId="49" fontId="2" fillId="0" borderId="11" xfId="0" applyNumberFormat="1" applyFont="1" applyBorder="1" applyAlignment="1">
      <alignment horizontal="center" vertical="center" wrapText="1"/>
    </xf>
    <xf numFmtId="0" fontId="2" fillId="0" borderId="0" xfId="0" applyFont="1" applyAlignment="1">
      <alignment horizontal="center" vertical="justify"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0" xfId="0" applyFont="1" applyAlignment="1">
      <alignment horizontal="center" vertical="center"/>
    </xf>
    <xf numFmtId="0" fontId="5" fillId="0" borderId="10" xfId="0" applyFont="1" applyBorder="1" applyAlignment="1">
      <alignment vertical="center" wrapText="1"/>
    </xf>
    <xf numFmtId="0" fontId="7" fillId="0" borderId="10" xfId="0" applyFont="1" applyBorder="1" applyAlignment="1">
      <alignment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xf>
    <xf numFmtId="0" fontId="2" fillId="33" borderId="10" xfId="0" applyFont="1" applyFill="1" applyBorder="1" applyAlignment="1">
      <alignment vertical="center" wrapText="1"/>
    </xf>
    <xf numFmtId="0" fontId="0" fillId="33" borderId="10" xfId="0" applyFill="1" applyBorder="1" applyAlignment="1">
      <alignment/>
    </xf>
    <xf numFmtId="0" fontId="2" fillId="0" borderId="11" xfId="0" applyFont="1" applyBorder="1" applyAlignment="1">
      <alignment horizontal="center"/>
    </xf>
    <xf numFmtId="0" fontId="3" fillId="0" borderId="15" xfId="0" applyFont="1" applyBorder="1" applyAlignment="1">
      <alignment horizontal="center" vertical="top" wrapText="1"/>
    </xf>
    <xf numFmtId="0" fontId="2" fillId="0" borderId="0" xfId="0" applyFont="1" applyAlignment="1">
      <alignment horizontal="left" vertical="center"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3" fillId="0" borderId="0" xfId="0" applyFont="1" applyAlignment="1">
      <alignment horizontal="center" vertical="top" wrapText="1"/>
    </xf>
    <xf numFmtId="0" fontId="2" fillId="33" borderId="11" xfId="0" applyFont="1" applyFill="1" applyBorder="1" applyAlignment="1">
      <alignment horizontal="lef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wrapText="1"/>
    </xf>
    <xf numFmtId="0" fontId="2" fillId="33" borderId="16"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5" fillId="0" borderId="0" xfId="0" applyFont="1" applyAlignment="1">
      <alignment vertical="center" wrapText="1"/>
    </xf>
    <xf numFmtId="0" fontId="2" fillId="0" borderId="0" xfId="0" applyFont="1" applyAlignment="1">
      <alignment horizontal="center" vertical="justify"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0" fontId="5" fillId="0" borderId="0" xfId="0" applyFont="1" applyAlignment="1">
      <alignment horizontal="center" vertical="center"/>
    </xf>
    <xf numFmtId="0" fontId="2" fillId="0" borderId="11" xfId="0" applyFont="1" applyBorder="1" applyAlignment="1">
      <alignment horizontal="left" vertical="center" wrapText="1"/>
    </xf>
    <xf numFmtId="0" fontId="4" fillId="0" borderId="11" xfId="0" applyFont="1" applyBorder="1" applyAlignment="1">
      <alignment horizontal="center"/>
    </xf>
    <xf numFmtId="0" fontId="6" fillId="0" borderId="0" xfId="0" applyFont="1" applyAlignment="1">
      <alignment wrapText="1"/>
    </xf>
    <xf numFmtId="0" fontId="6" fillId="0" borderId="0" xfId="0" applyFont="1" applyAlignment="1">
      <alignment/>
    </xf>
    <xf numFmtId="0" fontId="0" fillId="33" borderId="18" xfId="0" applyFill="1" applyBorder="1" applyAlignment="1">
      <alignment vertical="center" wrapText="1"/>
    </xf>
    <xf numFmtId="0" fontId="2" fillId="0" borderId="0" xfId="0" applyFont="1" applyAlignment="1">
      <alignment horizontal="left" wrapText="1"/>
    </xf>
    <xf numFmtId="0" fontId="2" fillId="0" borderId="11" xfId="0" applyFont="1" applyBorder="1" applyAlignment="1">
      <alignment horizontal="left"/>
    </xf>
    <xf numFmtId="0" fontId="2" fillId="0" borderId="11"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1"/>
  <sheetViews>
    <sheetView tabSelected="1" zoomScalePageLayoutView="0" workbookViewId="0" topLeftCell="A68">
      <selection activeCell="F73" sqref="F73"/>
    </sheetView>
  </sheetViews>
  <sheetFormatPr defaultColWidth="21.57421875" defaultRowHeight="15"/>
  <cols>
    <col min="1" max="1" width="6.57421875" style="4" customWidth="1"/>
    <col min="2" max="2" width="26.7109375" style="4" customWidth="1"/>
    <col min="3" max="3" width="17.140625" style="4" customWidth="1"/>
    <col min="4" max="4" width="28.7109375" style="4" customWidth="1"/>
    <col min="5" max="6" width="21.57421875" style="4" customWidth="1"/>
    <col min="7" max="7" width="29.57421875" style="4" customWidth="1"/>
    <col min="8" max="16384" width="21.57421875" style="4" customWidth="1"/>
  </cols>
  <sheetData>
    <row r="1" spans="5:7" ht="90.75" customHeight="1">
      <c r="E1" s="59" t="s">
        <v>45</v>
      </c>
      <c r="F1" s="60"/>
      <c r="G1" s="60"/>
    </row>
    <row r="2" spans="1:5" ht="19.5" customHeight="1">
      <c r="A2" s="1"/>
      <c r="E2" s="1" t="s">
        <v>0</v>
      </c>
    </row>
    <row r="3" spans="1:7" ht="15.75">
      <c r="A3" s="1"/>
      <c r="E3" s="62" t="s">
        <v>1</v>
      </c>
      <c r="F3" s="62"/>
      <c r="G3" s="62"/>
    </row>
    <row r="4" spans="1:7" ht="22.5" customHeight="1">
      <c r="A4" s="1"/>
      <c r="B4" s="1"/>
      <c r="E4" s="63" t="s">
        <v>46</v>
      </c>
      <c r="F4" s="63"/>
      <c r="G4" s="63"/>
    </row>
    <row r="5" spans="1:7" ht="15" customHeight="1">
      <c r="A5" s="1"/>
      <c r="E5" s="33" t="s">
        <v>2</v>
      </c>
      <c r="F5" s="33"/>
      <c r="G5" s="33"/>
    </row>
    <row r="6" spans="1:5" ht="15.75">
      <c r="A6" s="1"/>
      <c r="E6" s="1" t="s">
        <v>3</v>
      </c>
    </row>
    <row r="7" spans="1:7" ht="32.25" customHeight="1">
      <c r="A7" s="1"/>
      <c r="B7" s="1"/>
      <c r="E7" s="64" t="s">
        <v>47</v>
      </c>
      <c r="F7" s="64"/>
      <c r="G7" s="64"/>
    </row>
    <row r="8" spans="1:7" ht="15" customHeight="1">
      <c r="A8" s="1"/>
      <c r="E8" s="33" t="s">
        <v>4</v>
      </c>
      <c r="F8" s="33"/>
      <c r="G8" s="33"/>
    </row>
    <row r="9" spans="1:7" ht="15.75">
      <c r="A9" s="1"/>
      <c r="E9" s="34" t="s">
        <v>5</v>
      </c>
      <c r="F9" s="34"/>
      <c r="G9" s="34"/>
    </row>
    <row r="12" spans="1:7" ht="15.75">
      <c r="A12" s="56" t="s">
        <v>6</v>
      </c>
      <c r="B12" s="56"/>
      <c r="C12" s="56"/>
      <c r="D12" s="56"/>
      <c r="E12" s="56"/>
      <c r="F12" s="56"/>
      <c r="G12" s="56"/>
    </row>
    <row r="13" spans="1:7" ht="15.75">
      <c r="A13" s="56" t="s">
        <v>48</v>
      </c>
      <c r="B13" s="56"/>
      <c r="C13" s="56"/>
      <c r="D13" s="56"/>
      <c r="E13" s="56"/>
      <c r="F13" s="56"/>
      <c r="G13" s="56"/>
    </row>
    <row r="16" spans="1:7" ht="15.75">
      <c r="A16" s="47" t="s">
        <v>7</v>
      </c>
      <c r="B16" s="13" t="s">
        <v>50</v>
      </c>
      <c r="C16" s="47"/>
      <c r="D16" s="57" t="s">
        <v>49</v>
      </c>
      <c r="E16" s="57"/>
      <c r="F16" s="57"/>
      <c r="G16" s="57"/>
    </row>
    <row r="17" spans="1:7" ht="15">
      <c r="A17" s="47"/>
      <c r="B17" s="6" t="s">
        <v>8</v>
      </c>
      <c r="C17" s="47"/>
      <c r="D17" s="43" t="s">
        <v>43</v>
      </c>
      <c r="E17" s="43"/>
      <c r="F17" s="43"/>
      <c r="G17" s="43"/>
    </row>
    <row r="18" spans="1:7" ht="15.75">
      <c r="A18" s="47" t="s">
        <v>9</v>
      </c>
      <c r="B18" s="13" t="s">
        <v>51</v>
      </c>
      <c r="C18" s="47"/>
      <c r="D18" s="42" t="s">
        <v>49</v>
      </c>
      <c r="E18" s="42"/>
      <c r="F18" s="42"/>
      <c r="G18" s="42"/>
    </row>
    <row r="19" spans="1:7" ht="15">
      <c r="A19" s="47"/>
      <c r="B19" s="6" t="s">
        <v>8</v>
      </c>
      <c r="C19" s="47"/>
      <c r="D19" s="33" t="s">
        <v>42</v>
      </c>
      <c r="E19" s="33"/>
      <c r="F19" s="33"/>
      <c r="G19" s="33"/>
    </row>
    <row r="20" spans="1:7" ht="27.75" customHeight="1">
      <c r="A20" s="47" t="s">
        <v>10</v>
      </c>
      <c r="B20" s="23" t="s">
        <v>81</v>
      </c>
      <c r="C20" s="24">
        <v>1020</v>
      </c>
      <c r="D20" s="44" t="s">
        <v>89</v>
      </c>
      <c r="E20" s="44"/>
      <c r="F20" s="44"/>
      <c r="G20" s="44"/>
    </row>
    <row r="21" spans="1:7" ht="15">
      <c r="A21" s="47"/>
      <c r="B21" s="7" t="s">
        <v>8</v>
      </c>
      <c r="C21" s="7" t="s">
        <v>11</v>
      </c>
      <c r="D21" s="43" t="s">
        <v>44</v>
      </c>
      <c r="E21" s="43"/>
      <c r="F21" s="43"/>
      <c r="G21" s="43"/>
    </row>
    <row r="22" spans="1:7" ht="42" customHeight="1">
      <c r="A22" s="2" t="s">
        <v>12</v>
      </c>
      <c r="B22" s="34" t="s">
        <v>82</v>
      </c>
      <c r="C22" s="34"/>
      <c r="D22" s="34"/>
      <c r="E22" s="34"/>
      <c r="F22" s="34"/>
      <c r="G22" s="34"/>
    </row>
    <row r="23" spans="1:7" ht="144" customHeight="1">
      <c r="A23" s="14" t="s">
        <v>13</v>
      </c>
      <c r="B23" s="45" t="s">
        <v>90</v>
      </c>
      <c r="C23" s="46"/>
      <c r="D23" s="46"/>
      <c r="E23" s="46"/>
      <c r="F23" s="46"/>
      <c r="G23" s="46"/>
    </row>
    <row r="24" spans="1:7" ht="45.75" customHeight="1">
      <c r="A24" s="14" t="s">
        <v>14</v>
      </c>
      <c r="B24" s="34" t="s">
        <v>83</v>
      </c>
      <c r="C24" s="34"/>
      <c r="D24" s="34"/>
      <c r="E24" s="34"/>
      <c r="F24" s="34"/>
      <c r="G24" s="34"/>
    </row>
    <row r="25" spans="1:4" ht="31.5" customHeight="1">
      <c r="A25" s="2" t="s">
        <v>15</v>
      </c>
      <c r="B25" s="51" t="s">
        <v>16</v>
      </c>
      <c r="C25" s="51"/>
      <c r="D25" s="51"/>
    </row>
    <row r="26" ht="15.75" hidden="1">
      <c r="A26" s="3"/>
    </row>
    <row r="27" spans="1:7" ht="15.75">
      <c r="A27" s="8" t="s">
        <v>17</v>
      </c>
      <c r="B27" s="28" t="s">
        <v>18</v>
      </c>
      <c r="C27" s="28"/>
      <c r="D27" s="28"/>
      <c r="E27" s="28"/>
      <c r="F27" s="28"/>
      <c r="G27" s="28"/>
    </row>
    <row r="28" spans="1:7" ht="31.5" customHeight="1">
      <c r="A28" s="8" t="s">
        <v>7</v>
      </c>
      <c r="B28" s="48" t="s">
        <v>53</v>
      </c>
      <c r="C28" s="49"/>
      <c r="D28" s="49"/>
      <c r="E28" s="49"/>
      <c r="F28" s="49"/>
      <c r="G28" s="50"/>
    </row>
    <row r="29" spans="1:7" ht="15.75" hidden="1">
      <c r="A29" s="8"/>
      <c r="B29" s="28"/>
      <c r="C29" s="28"/>
      <c r="D29" s="28"/>
      <c r="E29" s="28"/>
      <c r="F29" s="28"/>
      <c r="G29" s="28"/>
    </row>
    <row r="30" spans="1:7" ht="15.75" hidden="1">
      <c r="A30" s="8"/>
      <c r="B30" s="28"/>
      <c r="C30" s="28"/>
      <c r="D30" s="28"/>
      <c r="E30" s="28"/>
      <c r="F30" s="28"/>
      <c r="G30" s="28"/>
    </row>
    <row r="31" ht="15.75">
      <c r="A31" s="3"/>
    </row>
    <row r="32" ht="15.75">
      <c r="A32" s="3"/>
    </row>
    <row r="33" spans="1:7" ht="15.75">
      <c r="A33" s="52" t="s">
        <v>19</v>
      </c>
      <c r="B33" s="40" t="s">
        <v>20</v>
      </c>
      <c r="C33" s="40"/>
      <c r="D33" s="40"/>
      <c r="E33" s="40"/>
      <c r="F33" s="40"/>
      <c r="G33" s="40"/>
    </row>
    <row r="34" spans="1:7" ht="15.75">
      <c r="A34" s="52"/>
      <c r="G34" s="12" t="s">
        <v>21</v>
      </c>
    </row>
    <row r="35" ht="15.75" hidden="1">
      <c r="A35" s="3"/>
    </row>
    <row r="36" spans="1:6" ht="15.75" hidden="1">
      <c r="A36" s="3"/>
      <c r="F36" s="12" t="s">
        <v>21</v>
      </c>
    </row>
    <row r="37" spans="1:7" ht="31.5">
      <c r="A37" s="8" t="s">
        <v>17</v>
      </c>
      <c r="B37" s="53" t="s">
        <v>22</v>
      </c>
      <c r="C37" s="55"/>
      <c r="D37" s="8" t="s">
        <v>23</v>
      </c>
      <c r="E37" s="8" t="s">
        <v>24</v>
      </c>
      <c r="F37" s="8" t="s">
        <v>25</v>
      </c>
      <c r="G37" s="8" t="s">
        <v>26</v>
      </c>
    </row>
    <row r="38" spans="1:7" ht="15.75">
      <c r="A38" s="8">
        <v>1</v>
      </c>
      <c r="B38" s="53">
        <v>2</v>
      </c>
      <c r="C38" s="55"/>
      <c r="D38" s="8">
        <v>3</v>
      </c>
      <c r="E38" s="8">
        <v>4</v>
      </c>
      <c r="F38" s="8">
        <v>5</v>
      </c>
      <c r="G38" s="8">
        <v>6</v>
      </c>
    </row>
    <row r="39" spans="1:7" ht="72.75" customHeight="1">
      <c r="A39" s="8" t="s">
        <v>7</v>
      </c>
      <c r="B39" s="48" t="s">
        <v>52</v>
      </c>
      <c r="C39" s="61"/>
      <c r="D39" s="8">
        <v>11483600</v>
      </c>
      <c r="E39" s="8">
        <v>105530</v>
      </c>
      <c r="F39" s="8">
        <v>10000</v>
      </c>
      <c r="G39" s="8">
        <f>D39+E39</f>
        <v>11589130</v>
      </c>
    </row>
    <row r="40" spans="1:7" ht="3.75" customHeight="1" hidden="1">
      <c r="A40" s="8"/>
      <c r="B40" s="8"/>
      <c r="C40" s="8"/>
      <c r="D40" s="8"/>
      <c r="E40" s="8"/>
      <c r="F40" s="8"/>
      <c r="G40" s="8"/>
    </row>
    <row r="41" spans="1:7" ht="15.75">
      <c r="A41" s="53" t="s">
        <v>26</v>
      </c>
      <c r="B41" s="54"/>
      <c r="C41" s="55"/>
      <c r="D41" s="8">
        <f>D39</f>
        <v>11483600</v>
      </c>
      <c r="E41" s="8">
        <f>E39</f>
        <v>105530</v>
      </c>
      <c r="F41" s="8">
        <f>F39</f>
        <v>10000</v>
      </c>
      <c r="G41" s="8">
        <f>G39</f>
        <v>11589130</v>
      </c>
    </row>
    <row r="42" ht="15.75">
      <c r="A42" s="3"/>
    </row>
    <row r="43" ht="15.75">
      <c r="A43" s="3"/>
    </row>
    <row r="44" spans="1:7" ht="15.75">
      <c r="A44" s="47" t="s">
        <v>27</v>
      </c>
      <c r="B44" s="40" t="s">
        <v>28</v>
      </c>
      <c r="C44" s="40"/>
      <c r="D44" s="40"/>
      <c r="E44" s="40"/>
      <c r="F44" s="40"/>
      <c r="G44" s="40"/>
    </row>
    <row r="45" ht="15">
      <c r="A45" s="47"/>
    </row>
    <row r="46" ht="15.75">
      <c r="A46" s="3"/>
    </row>
    <row r="47" spans="1:7" ht="15.75">
      <c r="A47" s="3"/>
      <c r="F47" s="12"/>
      <c r="G47" s="12" t="s">
        <v>21</v>
      </c>
    </row>
    <row r="48" spans="2:7" ht="35.25" customHeight="1">
      <c r="B48" s="28" t="s">
        <v>29</v>
      </c>
      <c r="C48" s="29"/>
      <c r="D48" s="29"/>
      <c r="E48" s="8" t="s">
        <v>23</v>
      </c>
      <c r="F48" s="8" t="s">
        <v>24</v>
      </c>
      <c r="G48" s="8" t="s">
        <v>26</v>
      </c>
    </row>
    <row r="49" spans="2:7" ht="15.75">
      <c r="B49" s="28">
        <v>1</v>
      </c>
      <c r="C49" s="29"/>
      <c r="D49" s="29"/>
      <c r="E49" s="8">
        <v>2</v>
      </c>
      <c r="F49" s="8">
        <v>3</v>
      </c>
      <c r="G49" s="8">
        <v>4</v>
      </c>
    </row>
    <row r="50" spans="2:7" ht="36" customHeight="1">
      <c r="B50" s="30" t="s">
        <v>91</v>
      </c>
      <c r="C50" s="31"/>
      <c r="D50" s="31"/>
      <c r="E50" s="9">
        <v>254600</v>
      </c>
      <c r="F50" s="9"/>
      <c r="G50" s="9">
        <f>E50</f>
        <v>254600</v>
      </c>
    </row>
    <row r="51" spans="2:7" ht="15.75">
      <c r="B51" s="30" t="s">
        <v>26</v>
      </c>
      <c r="C51" s="31"/>
      <c r="D51" s="31"/>
      <c r="E51" s="9">
        <f>E50</f>
        <v>254600</v>
      </c>
      <c r="F51" s="9"/>
      <c r="G51" s="9">
        <f>G50</f>
        <v>254600</v>
      </c>
    </row>
    <row r="52" ht="15.75">
      <c r="A52" s="3"/>
    </row>
    <row r="53" ht="15.75">
      <c r="A53" s="3"/>
    </row>
    <row r="54" ht="15.75">
      <c r="A54" s="3"/>
    </row>
    <row r="55" ht="15.75">
      <c r="A55" s="3"/>
    </row>
    <row r="56" ht="15.75">
      <c r="A56" s="3"/>
    </row>
    <row r="57" spans="1:7" ht="56.25" customHeight="1">
      <c r="A57" s="2" t="s">
        <v>30</v>
      </c>
      <c r="B57" s="40" t="s">
        <v>31</v>
      </c>
      <c r="C57" s="40"/>
      <c r="D57" s="40"/>
      <c r="E57" s="40"/>
      <c r="F57" s="40"/>
      <c r="G57" s="40"/>
    </row>
    <row r="58" ht="15.75">
      <c r="A58" s="3"/>
    </row>
    <row r="59" spans="1:7" ht="46.5" customHeight="1">
      <c r="A59" s="8" t="s">
        <v>17</v>
      </c>
      <c r="B59" s="8" t="s">
        <v>32</v>
      </c>
      <c r="C59" s="8" t="s">
        <v>33</v>
      </c>
      <c r="D59" s="8" t="s">
        <v>34</v>
      </c>
      <c r="E59" s="8" t="s">
        <v>23</v>
      </c>
      <c r="F59" s="8" t="s">
        <v>24</v>
      </c>
      <c r="G59" s="8" t="s">
        <v>26</v>
      </c>
    </row>
    <row r="60" spans="1:7" ht="15.75">
      <c r="A60" s="8">
        <v>1</v>
      </c>
      <c r="B60" s="8">
        <v>2</v>
      </c>
      <c r="C60" s="8">
        <v>3</v>
      </c>
      <c r="D60" s="8">
        <v>4</v>
      </c>
      <c r="E60" s="8">
        <v>5</v>
      </c>
      <c r="F60" s="8">
        <v>6</v>
      </c>
      <c r="G60" s="8">
        <v>7</v>
      </c>
    </row>
    <row r="61" spans="1:7" ht="15.75">
      <c r="A61" s="8">
        <v>1</v>
      </c>
      <c r="B61" s="21" t="s">
        <v>35</v>
      </c>
      <c r="C61" s="8"/>
      <c r="D61" s="8"/>
      <c r="E61" s="8"/>
      <c r="F61" s="8"/>
      <c r="G61" s="8"/>
    </row>
    <row r="62" spans="1:7" ht="80.25" customHeight="1">
      <c r="A62" s="15" t="s">
        <v>60</v>
      </c>
      <c r="B62" s="17" t="s">
        <v>54</v>
      </c>
      <c r="C62" s="18" t="s">
        <v>55</v>
      </c>
      <c r="D62" s="19" t="s">
        <v>56</v>
      </c>
      <c r="E62" s="8">
        <v>1</v>
      </c>
      <c r="F62" s="8"/>
      <c r="G62" s="8">
        <v>1</v>
      </c>
    </row>
    <row r="63" spans="1:7" ht="54" customHeight="1">
      <c r="A63" s="15" t="s">
        <v>61</v>
      </c>
      <c r="B63" s="17" t="s">
        <v>57</v>
      </c>
      <c r="C63" s="25" t="s">
        <v>55</v>
      </c>
      <c r="D63" s="19" t="s">
        <v>59</v>
      </c>
      <c r="E63" s="8">
        <v>10</v>
      </c>
      <c r="F63" s="8"/>
      <c r="G63" s="8">
        <v>10</v>
      </c>
    </row>
    <row r="64" spans="1:7" ht="30">
      <c r="A64" s="15" t="s">
        <v>62</v>
      </c>
      <c r="B64" s="17" t="s">
        <v>85</v>
      </c>
      <c r="C64" s="26"/>
      <c r="D64" s="19" t="s">
        <v>58</v>
      </c>
      <c r="E64" s="8">
        <v>119.25</v>
      </c>
      <c r="F64" s="8">
        <v>1.5</v>
      </c>
      <c r="G64" s="8">
        <v>120.75</v>
      </c>
    </row>
    <row r="65" spans="1:7" ht="45">
      <c r="A65" s="15" t="s">
        <v>63</v>
      </c>
      <c r="B65" s="17" t="s">
        <v>84</v>
      </c>
      <c r="C65" s="27"/>
      <c r="D65" s="19" t="s">
        <v>58</v>
      </c>
      <c r="E65" s="8">
        <v>86</v>
      </c>
      <c r="F65" s="8">
        <v>1.5</v>
      </c>
      <c r="G65" s="8">
        <v>87.5</v>
      </c>
    </row>
    <row r="66" spans="1:7" ht="15.75">
      <c r="A66" s="8">
        <v>2</v>
      </c>
      <c r="B66" s="22" t="s">
        <v>36</v>
      </c>
      <c r="C66" s="18"/>
      <c r="D66" s="18"/>
      <c r="E66" s="8"/>
      <c r="F66" s="8"/>
      <c r="G66" s="8"/>
    </row>
    <row r="67" spans="1:7" ht="63" customHeight="1">
      <c r="A67" s="15" t="s">
        <v>64</v>
      </c>
      <c r="B67" s="17" t="s">
        <v>66</v>
      </c>
      <c r="C67" s="25" t="s">
        <v>78</v>
      </c>
      <c r="D67" s="35" t="s">
        <v>75</v>
      </c>
      <c r="E67" s="8">
        <v>3450</v>
      </c>
      <c r="F67" s="8">
        <v>70</v>
      </c>
      <c r="G67" s="8">
        <v>3520</v>
      </c>
    </row>
    <row r="68" spans="1:7" ht="30.75" customHeight="1">
      <c r="A68" s="15" t="s">
        <v>65</v>
      </c>
      <c r="B68" s="17" t="s">
        <v>67</v>
      </c>
      <c r="C68" s="38"/>
      <c r="D68" s="36"/>
      <c r="E68" s="8">
        <v>280</v>
      </c>
      <c r="F68" s="8">
        <v>6</v>
      </c>
      <c r="G68" s="8">
        <v>286</v>
      </c>
    </row>
    <row r="69" spans="1:7" ht="62.25" customHeight="1">
      <c r="A69" s="15" t="s">
        <v>74</v>
      </c>
      <c r="B69" s="17" t="s">
        <v>86</v>
      </c>
      <c r="C69" s="39"/>
      <c r="D69" s="37"/>
      <c r="E69" s="8">
        <v>3450</v>
      </c>
      <c r="F69" s="8">
        <v>70</v>
      </c>
      <c r="G69" s="8">
        <v>3520</v>
      </c>
    </row>
    <row r="70" spans="1:7" ht="23.25" customHeight="1">
      <c r="A70" s="8">
        <v>3</v>
      </c>
      <c r="B70" s="22" t="s">
        <v>37</v>
      </c>
      <c r="C70" s="18"/>
      <c r="D70" s="18"/>
      <c r="E70" s="8"/>
      <c r="F70" s="8"/>
      <c r="G70" s="8"/>
    </row>
    <row r="71" spans="1:7" ht="73.5" customHeight="1">
      <c r="A71" s="15" t="s">
        <v>71</v>
      </c>
      <c r="B71" s="17" t="s">
        <v>68</v>
      </c>
      <c r="C71" s="18" t="s">
        <v>78</v>
      </c>
      <c r="D71" s="18" t="s">
        <v>76</v>
      </c>
      <c r="E71" s="8">
        <v>40</v>
      </c>
      <c r="F71" s="8">
        <v>47</v>
      </c>
      <c r="G71" s="8">
        <v>40</v>
      </c>
    </row>
    <row r="72" spans="1:7" ht="92.25" customHeight="1">
      <c r="A72" s="15" t="s">
        <v>72</v>
      </c>
      <c r="B72" s="17" t="s">
        <v>69</v>
      </c>
      <c r="C72" s="18" t="s">
        <v>79</v>
      </c>
      <c r="D72" s="20" t="s">
        <v>77</v>
      </c>
      <c r="E72" s="8">
        <v>3328.58</v>
      </c>
      <c r="F72" s="8">
        <v>1507.57</v>
      </c>
      <c r="G72" s="8">
        <v>3292.37</v>
      </c>
    </row>
    <row r="73" spans="1:7" ht="15.75">
      <c r="A73" s="15">
        <v>4</v>
      </c>
      <c r="B73" s="22" t="s">
        <v>38</v>
      </c>
      <c r="C73" s="18"/>
      <c r="D73" s="18"/>
      <c r="E73" s="8"/>
      <c r="F73" s="8"/>
      <c r="G73" s="8"/>
    </row>
    <row r="74" spans="1:7" ht="90">
      <c r="A74" s="16" t="s">
        <v>73</v>
      </c>
      <c r="B74" s="17" t="s">
        <v>70</v>
      </c>
      <c r="C74" s="18" t="s">
        <v>80</v>
      </c>
      <c r="D74" s="18" t="s">
        <v>77</v>
      </c>
      <c r="E74" s="8">
        <v>100</v>
      </c>
      <c r="F74" s="8">
        <v>100</v>
      </c>
      <c r="G74" s="8">
        <v>100</v>
      </c>
    </row>
    <row r="75" ht="15.75">
      <c r="A75" s="3"/>
    </row>
    <row r="76" ht="15.75">
      <c r="A76" s="3"/>
    </row>
    <row r="77" spans="1:7" ht="73.5" customHeight="1">
      <c r="A77" s="41" t="s">
        <v>87</v>
      </c>
      <c r="B77" s="41"/>
      <c r="C77" s="41"/>
      <c r="D77" s="11"/>
      <c r="F77" s="58" t="s">
        <v>88</v>
      </c>
      <c r="G77" s="58"/>
    </row>
    <row r="78" spans="1:7" ht="15.75">
      <c r="A78" s="5"/>
      <c r="B78" s="2"/>
      <c r="D78" s="6" t="s">
        <v>39</v>
      </c>
      <c r="F78" s="33" t="s">
        <v>40</v>
      </c>
      <c r="G78" s="33"/>
    </row>
    <row r="79" spans="1:4" ht="15.75">
      <c r="A79" s="34" t="s">
        <v>41</v>
      </c>
      <c r="B79" s="34"/>
      <c r="C79" s="2"/>
      <c r="D79" s="2"/>
    </row>
    <row r="80" spans="1:7" ht="51.75" customHeight="1">
      <c r="A80" s="34" t="s">
        <v>92</v>
      </c>
      <c r="B80" s="34"/>
      <c r="C80" s="34"/>
      <c r="D80" s="11"/>
      <c r="E80" s="10"/>
      <c r="F80" s="32" t="s">
        <v>93</v>
      </c>
      <c r="G80" s="32"/>
    </row>
    <row r="81" spans="1:7" ht="15.75">
      <c r="A81" s="1"/>
      <c r="B81" s="2"/>
      <c r="C81" s="2"/>
      <c r="D81" s="6" t="s">
        <v>39</v>
      </c>
      <c r="F81" s="33" t="s">
        <v>40</v>
      </c>
      <c r="G81" s="33"/>
    </row>
  </sheetData>
  <sheetProtection/>
  <mergeCells count="51">
    <mergeCell ref="E7:G7"/>
    <mergeCell ref="A18:A19"/>
    <mergeCell ref="F77:G77"/>
    <mergeCell ref="A80:C80"/>
    <mergeCell ref="E1:G1"/>
    <mergeCell ref="B37:C37"/>
    <mergeCell ref="B39:C39"/>
    <mergeCell ref="B38:C38"/>
    <mergeCell ref="E3:G3"/>
    <mergeCell ref="E4:G4"/>
    <mergeCell ref="E5:G5"/>
    <mergeCell ref="B30:G30"/>
    <mergeCell ref="E8:G8"/>
    <mergeCell ref="E9:G9"/>
    <mergeCell ref="A20:A21"/>
    <mergeCell ref="A12:G12"/>
    <mergeCell ref="A13:G13"/>
    <mergeCell ref="D17:G17"/>
    <mergeCell ref="D16:G16"/>
    <mergeCell ref="A16:A17"/>
    <mergeCell ref="C16:C17"/>
    <mergeCell ref="B24:G24"/>
    <mergeCell ref="C18:C19"/>
    <mergeCell ref="B27:G27"/>
    <mergeCell ref="B28:G28"/>
    <mergeCell ref="B29:G29"/>
    <mergeCell ref="A44:A45"/>
    <mergeCell ref="B25:D25"/>
    <mergeCell ref="A33:A34"/>
    <mergeCell ref="B44:G44"/>
    <mergeCell ref="A41:C41"/>
    <mergeCell ref="D18:G18"/>
    <mergeCell ref="D19:G19"/>
    <mergeCell ref="D21:G21"/>
    <mergeCell ref="D20:G20"/>
    <mergeCell ref="B22:G22"/>
    <mergeCell ref="B23:G23"/>
    <mergeCell ref="F81:G81"/>
    <mergeCell ref="A79:B79"/>
    <mergeCell ref="F78:G78"/>
    <mergeCell ref="D67:D69"/>
    <mergeCell ref="C67:C69"/>
    <mergeCell ref="B33:G33"/>
    <mergeCell ref="A77:C77"/>
    <mergeCell ref="B57:G57"/>
    <mergeCell ref="C63:C65"/>
    <mergeCell ref="B48:D48"/>
    <mergeCell ref="B49:D49"/>
    <mergeCell ref="B50:D50"/>
    <mergeCell ref="B51:D51"/>
    <mergeCell ref="F80:G80"/>
  </mergeCells>
  <printOptions/>
  <pageMargins left="0.1968503937007874" right="0.15748031496062992" top="0.5118110236220472" bottom="0.2755905511811024"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Людмила Іванівна Круподьорова</cp:lastModifiedBy>
  <cp:lastPrinted>2019-01-30T09:22:46Z</cp:lastPrinted>
  <dcterms:created xsi:type="dcterms:W3CDTF">2018-12-28T08:43:53Z</dcterms:created>
  <dcterms:modified xsi:type="dcterms:W3CDTF">2019-01-30T09:40:12Z</dcterms:modified>
  <cp:category/>
  <cp:version/>
  <cp:contentType/>
  <cp:contentStatus/>
</cp:coreProperties>
</file>