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Документы и рабочий стол\Documents\Паспорти бюджетних програм 2021 рік\"/>
    </mc:Choice>
  </mc:AlternateContent>
  <bookViews>
    <workbookView xWindow="480" yWindow="135" windowWidth="27795" windowHeight="14385"/>
  </bookViews>
  <sheets>
    <sheet name="КПК1014060" sheetId="2" r:id="rId1"/>
  </sheets>
  <definedNames>
    <definedName name="_xlnm.Print_Area" localSheetId="0">КПК1014060!$A$1:$BM$93</definedName>
  </definedNames>
  <calcPr calcId="162913" refMode="R1C1"/>
</workbook>
</file>

<file path=xl/calcChain.xml><?xml version="1.0" encoding="utf-8"?>
<calcChain xmlns="http://schemas.openxmlformats.org/spreadsheetml/2006/main">
  <c r="AR61" i="2" l="1"/>
  <c r="AR60" i="2"/>
  <c r="AS52" i="2"/>
  <c r="AS51" i="2"/>
  <c r="AS50" i="2"/>
</calcChain>
</file>

<file path=xl/sharedStrings.xml><?xml version="1.0" encoding="utf-8"?>
<sst xmlns="http://schemas.openxmlformats.org/spreadsheetml/2006/main" count="157" uniqueCount="117">
  <si>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</si>
  <si>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</si>
  <si>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</si>
  <si>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</si>
  <si>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</si>
  <si>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</si>
  <si>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</si>
  <si>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</si>
  <si>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</si>
  <si>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</si>
  <si>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</si>
  <si>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</si>
  <si>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</si>
  <si>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</si>
  <si>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</si>
  <si>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</si>
  <si>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</si>
  <si>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</si>
  <si>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</si>
  <si>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</si>
  <si>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</si>
  <si>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</si>
  <si>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</si>
  <si>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</si>
  <si>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</si>
  <si>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</si>
  <si>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</si>
  <si>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</si>
  <si>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</si>
  <si>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</si>
  <si>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</si>
  <si>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</si>
  <si>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</si>
  <si>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</si>
  <si>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</si>
  <si>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</si>
  <si>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</si>
  <si>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</si>
  <si>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</si>
  <si>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</si>
  <si>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</si>
  <si>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</si>
  <si>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</si>
  <si>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</si>
  <si>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</si>
  <si>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</si>
  <si>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</si>
  <si>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</si>
  <si>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</si>
  <si>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</si>
  <si>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</si>
  <si>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</si>
  <si>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</si>
  <si>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</si>
  <si>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</si>
  <si>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</si>
  <si>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</si>
  <si>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</si>
  <si>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</si>
  <si>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</si>
  <si>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</si>
  <si>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</si>
  <si>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</si>
  <si>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</si>
  <si>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Організація діяльності творчих колективів, гуртків, студій, любительських  об’єднань та клубів за інтересами, забезпечення умов для розвитку аматорської народної творчості, формування громадської думки, духовного розвитку.</t>
  </si>
  <si>
    <t>Організація дозвілля різновікових груп населення, у тому числі проведення вечорів відпочинку, дискітек, дитячих ранків та інших розважальних програм.</t>
  </si>
  <si>
    <t>Забезпечення організації та проведення культурного дозвілля населення, зміцнення культурних традицій та роботи гуртків, аматорських колективів.</t>
  </si>
  <si>
    <t>УСЬОГО</t>
  </si>
  <si>
    <t>Цільова комплексна Програма розвитку культури Сумської міської територіальної громади на 2019-2021 роки (зі змінами)</t>
  </si>
  <si>
    <t>затрат</t>
  </si>
  <si>
    <t xml:space="preserve">formula=RC[-16]+RC[-8]                          </t>
  </si>
  <si>
    <t>Кількість установ</t>
  </si>
  <si>
    <t>од.</t>
  </si>
  <si>
    <t>Мережа установ та організацій, які отримують кошти з місцевого бюджету</t>
  </si>
  <si>
    <t>Середнє число окладів (ставок) - всього</t>
  </si>
  <si>
    <t>Штатний розпис</t>
  </si>
  <si>
    <t>Видатки на забезпечення діяльності клубних закладів</t>
  </si>
  <si>
    <t>грн.</t>
  </si>
  <si>
    <t>Кошторис</t>
  </si>
  <si>
    <t>продукту</t>
  </si>
  <si>
    <t>Кількість відвідувачів</t>
  </si>
  <si>
    <t>осіб</t>
  </si>
  <si>
    <t>Звітність про діяльність клубних закладів</t>
  </si>
  <si>
    <t>Кількість заходів, які забезпечують організацію культурного дозвілля населення</t>
  </si>
  <si>
    <t>Плановий обсяг доходів</t>
  </si>
  <si>
    <t>ефективності</t>
  </si>
  <si>
    <t>Середні витрати на 1 відвідувача</t>
  </si>
  <si>
    <t>Розрахункові дані: показник затрат/показник продукту</t>
  </si>
  <si>
    <t>Середні витрати на проведення 1 заходу</t>
  </si>
  <si>
    <t>якості</t>
  </si>
  <si>
    <t>Динаміка збільшення відвідувачів у плановому періоді по відношенню до фактичного показника попереднього періоду</t>
  </si>
  <si>
    <t>відс.</t>
  </si>
  <si>
    <t>Розрахункові дані: кількість відвідувачів у 2021 році / кількість відвідувачів у 2020 році</t>
  </si>
  <si>
    <t>Динаміка збільшення заходів у плановому періоді по відношенню до фактичного показника попереднього періоду</t>
  </si>
  <si>
    <t>Розрахункові дані: кількість заходів у 2021 році / кількість заходів у 2020 році</t>
  </si>
  <si>
    <t>Конституція України; Бюджетний кодекс України;  _x000D_
Закон України "Про Державний бюджет України на 2021 рік"; _x000D_
Наказ МФУ від 26.08.2014 №836 "Про деякі питання  запровадження програмно-цільового методу складання та виконання місцевих бюджетів" (зі змінами);_x000D_
Наказ Міністерства фінансів України від 29.09.2017 № 793 "Про затвердження  складових програмної класифікації видатків та кредитування місцевих бюджетів  (із змінами);_x000D_
Наказ МФУ від 30.11.2012 №1260 " Про внесення змін до Примірного переліку результативних показників бюджетних програм для місцевих бюджетів за видатками, що не враховуються при визначенні обсягу міжбюджетних трансфертів";_x000D_
Рішення Сумської міської ради від  19.12.2018   № 4329-МР  "Про цільову  комплексну Програму розвитку культури Сумської  міської територіальної громади на 2019- 2021 роки" (зі змінами);_x000D_
Рішення Сумської  міської ради  від   24.12.2020  № 62-МР "Про бюджет Сумської міської територіальної громади на 2021 рік" (із змінами);</t>
  </si>
  <si>
    <t>Надання послуг з організації культурного дозвілля населення, зміцнення національно-культурних традицій.</t>
  </si>
  <si>
    <t>1000000</t>
  </si>
  <si>
    <t>31.12.2021</t>
  </si>
  <si>
    <t>97  -ОД</t>
  </si>
  <si>
    <t>Наказ</t>
  </si>
  <si>
    <t>Відділ культури Сумської міської ради</t>
  </si>
  <si>
    <t>Департамент фінансів, економіки та інвестицій Сумської міської ради</t>
  </si>
  <si>
    <t>Начальник відділу</t>
  </si>
  <si>
    <t>Директор Департаменту</t>
  </si>
  <si>
    <t>Людмила ПЄХОВА</t>
  </si>
  <si>
    <t>Світлана ЛИПОВА</t>
  </si>
  <si>
    <t>22980105</t>
  </si>
  <si>
    <t>1853100000</t>
  </si>
  <si>
    <t>гривень</t>
  </si>
  <si>
    <t>бюджетної програми місцевого бюджету на 2021  рік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</si>
  <si>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</si>
  <si>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</si>
  <si>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Вiддiл культури Сумської мiської ради</t>
  </si>
  <si>
    <t>1010000</t>
  </si>
  <si>
    <t>4060</t>
  </si>
  <si>
    <t>0828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</si>
</sst>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3"/>
  <sheetViews>
    <sheetView tabSelected="1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5" t="s">
        <v>35</v>
      </c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1:77" ht="15.95" customHeight="1" x14ac:dyDescent="0.2">
      <c r="AO2" s="59" t="s">
        <v>0</v>
      </c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</row>
    <row r="3" spans="1:77" ht="15" customHeight="1" x14ac:dyDescent="0.2">
      <c r="AO3" s="112" t="s">
        <v>100</v>
      </c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</row>
    <row r="4" spans="1:77" ht="32.1" customHeight="1" x14ac:dyDescent="0.2">
      <c r="AO4" s="113" t="s">
        <v>101</v>
      </c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</row>
    <row r="5" spans="1:77" x14ac:dyDescent="0.2">
      <c r="AO5" s="61" t="s">
        <v>20</v>
      </c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</row>
    <row r="6" spans="1:77" ht="7.5" customHeight="1" x14ac:dyDescent="0.2"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77" ht="12.75" customHeight="1" x14ac:dyDescent="0.2">
      <c r="AO7" s="111" t="s">
        <v>98</v>
      </c>
      <c r="AP7" s="109"/>
      <c r="AQ7" s="109"/>
      <c r="AR7" s="109"/>
      <c r="AS7" s="109"/>
      <c r="AT7" s="109"/>
      <c r="AU7" s="109"/>
      <c r="AV7" s="1" t="s">
        <v>63</v>
      </c>
      <c r="AW7" s="111" t="s">
        <v>99</v>
      </c>
      <c r="AX7" s="109"/>
      <c r="AY7" s="109"/>
      <c r="AZ7" s="109"/>
      <c r="BA7" s="109"/>
      <c r="BB7" s="109"/>
      <c r="BC7" s="109"/>
      <c r="BD7" s="109"/>
      <c r="BE7" s="109"/>
      <c r="BF7" s="109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5" t="s">
        <v>21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</row>
    <row r="11" spans="1:77" ht="15.75" customHeight="1" x14ac:dyDescent="0.2">
      <c r="A11" s="85" t="s">
        <v>110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0" t="s">
        <v>97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34"/>
      <c r="N13" s="114" t="s">
        <v>101</v>
      </c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35"/>
      <c r="AU13" s="110" t="s">
        <v>107</v>
      </c>
      <c r="AV13" s="77"/>
      <c r="AW13" s="77"/>
      <c r="AX13" s="77"/>
      <c r="AY13" s="77"/>
      <c r="AZ13" s="77"/>
      <c r="BA13" s="77"/>
      <c r="BB13" s="7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8" t="s">
        <v>56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33"/>
      <c r="N14" s="82" t="s">
        <v>62</v>
      </c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33"/>
      <c r="AU14" s="78" t="s">
        <v>55</v>
      </c>
      <c r="AV14" s="78"/>
      <c r="AW14" s="78"/>
      <c r="AX14" s="78"/>
      <c r="AY14" s="78"/>
      <c r="AZ14" s="78"/>
      <c r="BA14" s="78"/>
      <c r="BB14" s="7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0" t="s">
        <v>114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34"/>
      <c r="N16" s="114" t="s">
        <v>113</v>
      </c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35"/>
      <c r="AU16" s="110" t="s">
        <v>107</v>
      </c>
      <c r="AV16" s="77"/>
      <c r="AW16" s="77"/>
      <c r="AX16" s="77"/>
      <c r="AY16" s="77"/>
      <c r="AZ16" s="77"/>
      <c r="BA16" s="77"/>
      <c r="BB16" s="7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8" t="s">
        <v>56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33"/>
      <c r="N17" s="82" t="s">
        <v>61</v>
      </c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33"/>
      <c r="AU17" s="78" t="s">
        <v>55</v>
      </c>
      <c r="AV17" s="78"/>
      <c r="AW17" s="78"/>
      <c r="AX17" s="78"/>
      <c r="AY17" s="78"/>
      <c r="AZ17" s="78"/>
      <c r="BA17" s="78"/>
      <c r="BB17" s="7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110" t="s">
        <v>111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N19" s="110" t="s">
        <v>115</v>
      </c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26"/>
      <c r="AA19" s="110" t="s">
        <v>116</v>
      </c>
      <c r="AB19" s="77"/>
      <c r="AC19" s="77"/>
      <c r="AD19" s="77"/>
      <c r="AE19" s="77"/>
      <c r="AF19" s="77"/>
      <c r="AG19" s="77"/>
      <c r="AH19" s="77"/>
      <c r="AI19" s="77"/>
      <c r="AJ19" s="26"/>
      <c r="AK19" s="118" t="s">
        <v>112</v>
      </c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26"/>
      <c r="BE19" s="110" t="s">
        <v>108</v>
      </c>
      <c r="BF19" s="77"/>
      <c r="BG19" s="77"/>
      <c r="BH19" s="77"/>
      <c r="BI19" s="77"/>
      <c r="BJ19" s="77"/>
      <c r="BK19" s="77"/>
      <c r="BL19" s="7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8" t="s">
        <v>56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N20" s="78" t="s">
        <v>57</v>
      </c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28"/>
      <c r="AA20" s="83" t="s">
        <v>58</v>
      </c>
      <c r="AB20" s="83"/>
      <c r="AC20" s="83"/>
      <c r="AD20" s="83"/>
      <c r="AE20" s="83"/>
      <c r="AF20" s="83"/>
      <c r="AG20" s="83"/>
      <c r="AH20" s="83"/>
      <c r="AI20" s="83"/>
      <c r="AJ20" s="28"/>
      <c r="AK20" s="84" t="s">
        <v>59</v>
      </c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28"/>
      <c r="BE20" s="78" t="s">
        <v>60</v>
      </c>
      <c r="BF20" s="78"/>
      <c r="BG20" s="78"/>
      <c r="BH20" s="78"/>
      <c r="BI20" s="78"/>
      <c r="BJ20" s="78"/>
      <c r="BK20" s="78"/>
      <c r="BL20" s="7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7" t="s">
        <v>50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8">
        <v>2319565.4700000002</v>
      </c>
      <c r="V22" s="58"/>
      <c r="W22" s="58"/>
      <c r="X22" s="58"/>
      <c r="Y22" s="58"/>
      <c r="Z22" s="58"/>
      <c r="AA22" s="58"/>
      <c r="AB22" s="58"/>
      <c r="AC22" s="58"/>
      <c r="AD22" s="58"/>
      <c r="AE22" s="76" t="s">
        <v>51</v>
      </c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58">
        <v>2297816</v>
      </c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8">
        <v>21749.47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9" t="s">
        <v>37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</row>
    <row r="26" spans="1:79" ht="157.5" customHeight="1" x14ac:dyDescent="0.2">
      <c r="A26" s="108" t="s">
        <v>95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25.5" customHeight="1" x14ac:dyDescent="0.2">
      <c r="A32" s="43">
        <v>1</v>
      </c>
      <c r="B32" s="43"/>
      <c r="C32" s="43"/>
      <c r="D32" s="43"/>
      <c r="E32" s="43"/>
      <c r="F32" s="43"/>
      <c r="G32" s="87" t="s">
        <v>64</v>
      </c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90"/>
      <c r="CA32" s="1" t="s">
        <v>48</v>
      </c>
    </row>
    <row r="33" spans="1:79" ht="12.75" customHeight="1" x14ac:dyDescent="0.2">
      <c r="A33" s="43">
        <v>2</v>
      </c>
      <c r="B33" s="43"/>
      <c r="C33" s="43"/>
      <c r="D33" s="43"/>
      <c r="E33" s="43"/>
      <c r="F33" s="43"/>
      <c r="G33" s="87" t="s">
        <v>65</v>
      </c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90"/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44" t="s">
        <v>38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</row>
    <row r="36" spans="1:79" ht="15.95" customHeight="1" x14ac:dyDescent="0.2">
      <c r="A36" s="108" t="s">
        <v>96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44" t="s">
        <v>39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</row>
    <row r="39" spans="1:79" ht="27.75" customHeight="1" x14ac:dyDescent="0.2">
      <c r="A39" s="49" t="s">
        <v>28</v>
      </c>
      <c r="B39" s="49"/>
      <c r="C39" s="49"/>
      <c r="D39" s="49"/>
      <c r="E39" s="49"/>
      <c r="F39" s="49"/>
      <c r="G39" s="50" t="s">
        <v>25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5.75" hidden="1" x14ac:dyDescent="0.2">
      <c r="A40" s="38">
        <v>1</v>
      </c>
      <c r="B40" s="38"/>
      <c r="C40" s="38"/>
      <c r="D40" s="38"/>
      <c r="E40" s="38"/>
      <c r="F40" s="38"/>
      <c r="G40" s="50">
        <v>2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2"/>
    </row>
    <row r="41" spans="1:79" ht="10.5" hidden="1" customHeight="1" x14ac:dyDescent="0.2">
      <c r="A41" s="43" t="s">
        <v>6</v>
      </c>
      <c r="B41" s="43"/>
      <c r="C41" s="43"/>
      <c r="D41" s="43"/>
      <c r="E41" s="43"/>
      <c r="F41" s="43"/>
      <c r="G41" s="68" t="s">
        <v>7</v>
      </c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70"/>
      <c r="CA41" s="1" t="s">
        <v>11</v>
      </c>
    </row>
    <row r="42" spans="1:79" ht="12.75" customHeight="1" x14ac:dyDescent="0.2">
      <c r="A42" s="43">
        <v>1</v>
      </c>
      <c r="B42" s="43"/>
      <c r="C42" s="43"/>
      <c r="D42" s="43"/>
      <c r="E42" s="43"/>
      <c r="F42" s="43"/>
      <c r="G42" s="87" t="s">
        <v>66</v>
      </c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90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48" t="s">
        <v>109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38" t="s">
        <v>28</v>
      </c>
      <c r="B46" s="38"/>
      <c r="C46" s="38"/>
      <c r="D46" s="62" t="s">
        <v>26</v>
      </c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38"/>
      <c r="B47" s="38"/>
      <c r="C47" s="38"/>
      <c r="D47" s="65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7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3" t="s">
        <v>6</v>
      </c>
      <c r="B49" s="43"/>
      <c r="C49" s="43"/>
      <c r="D49" s="79" t="s">
        <v>7</v>
      </c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1"/>
      <c r="AC49" s="72" t="s">
        <v>8</v>
      </c>
      <c r="AD49" s="72"/>
      <c r="AE49" s="72"/>
      <c r="AF49" s="72"/>
      <c r="AG49" s="72"/>
      <c r="AH49" s="72"/>
      <c r="AI49" s="72"/>
      <c r="AJ49" s="72"/>
      <c r="AK49" s="72" t="s">
        <v>9</v>
      </c>
      <c r="AL49" s="72"/>
      <c r="AM49" s="72"/>
      <c r="AN49" s="72"/>
      <c r="AO49" s="72"/>
      <c r="AP49" s="72"/>
      <c r="AQ49" s="72"/>
      <c r="AR49" s="72"/>
      <c r="AS49" s="74" t="s">
        <v>10</v>
      </c>
      <c r="AT49" s="72"/>
      <c r="AU49" s="72"/>
      <c r="AV49" s="72"/>
      <c r="AW49" s="72"/>
      <c r="AX49" s="72"/>
      <c r="AY49" s="72"/>
      <c r="AZ49" s="72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x14ac:dyDescent="0.2">
      <c r="A50" s="43">
        <v>1</v>
      </c>
      <c r="B50" s="43"/>
      <c r="C50" s="43"/>
      <c r="D50" s="54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53">
        <v>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25.5" customHeight="1" x14ac:dyDescent="0.2">
      <c r="A51" s="43">
        <v>2</v>
      </c>
      <c r="B51" s="43"/>
      <c r="C51" s="43"/>
      <c r="D51" s="87" t="s">
        <v>66</v>
      </c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90"/>
      <c r="AC51" s="53">
        <v>2297816</v>
      </c>
      <c r="AD51" s="53"/>
      <c r="AE51" s="53"/>
      <c r="AF51" s="53"/>
      <c r="AG51" s="53"/>
      <c r="AH51" s="53"/>
      <c r="AI51" s="53"/>
      <c r="AJ51" s="53"/>
      <c r="AK51" s="53">
        <v>21749.47</v>
      </c>
      <c r="AL51" s="53"/>
      <c r="AM51" s="53"/>
      <c r="AN51" s="53"/>
      <c r="AO51" s="53"/>
      <c r="AP51" s="53"/>
      <c r="AQ51" s="53"/>
      <c r="AR51" s="53"/>
      <c r="AS51" s="53">
        <f>AC51+AK51</f>
        <v>2319565.4700000002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91"/>
      <c r="B52" s="91"/>
      <c r="C52" s="91"/>
      <c r="D52" s="92" t="s">
        <v>67</v>
      </c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4"/>
      <c r="AC52" s="95">
        <v>2297816</v>
      </c>
      <c r="AD52" s="95"/>
      <c r="AE52" s="95"/>
      <c r="AF52" s="95"/>
      <c r="AG52" s="95"/>
      <c r="AH52" s="95"/>
      <c r="AI52" s="95"/>
      <c r="AJ52" s="95"/>
      <c r="AK52" s="95">
        <v>21749.47</v>
      </c>
      <c r="AL52" s="95"/>
      <c r="AM52" s="95"/>
      <c r="AN52" s="95"/>
      <c r="AO52" s="95"/>
      <c r="AP52" s="95"/>
      <c r="AQ52" s="95"/>
      <c r="AR52" s="95"/>
      <c r="AS52" s="95">
        <f>AC52+AK52</f>
        <v>2319565.4700000002</v>
      </c>
      <c r="AT52" s="95"/>
      <c r="AU52" s="95"/>
      <c r="AV52" s="95"/>
      <c r="AW52" s="95"/>
      <c r="AX52" s="95"/>
      <c r="AY52" s="95"/>
      <c r="AZ52" s="95"/>
      <c r="BA52" s="96"/>
      <c r="BB52" s="96"/>
      <c r="BC52" s="96"/>
      <c r="BD52" s="96"/>
      <c r="BE52" s="96"/>
      <c r="BF52" s="96"/>
      <c r="BG52" s="96"/>
      <c r="BH52" s="96"/>
    </row>
    <row r="54" spans="1:79" ht="15.75" customHeight="1" x14ac:dyDescent="0.2">
      <c r="A54" s="59" t="s">
        <v>42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</row>
    <row r="55" spans="1:79" ht="15" customHeight="1" x14ac:dyDescent="0.2">
      <c r="A55" s="48" t="s">
        <v>109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38" t="s">
        <v>28</v>
      </c>
      <c r="B56" s="38"/>
      <c r="C56" s="38"/>
      <c r="D56" s="62" t="s">
        <v>34</v>
      </c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38" t="s">
        <v>29</v>
      </c>
      <c r="AC56" s="38"/>
      <c r="AD56" s="38"/>
      <c r="AE56" s="38"/>
      <c r="AF56" s="38"/>
      <c r="AG56" s="38"/>
      <c r="AH56" s="38"/>
      <c r="AI56" s="38"/>
      <c r="AJ56" s="38" t="s">
        <v>30</v>
      </c>
      <c r="AK56" s="38"/>
      <c r="AL56" s="38"/>
      <c r="AM56" s="38"/>
      <c r="AN56" s="38"/>
      <c r="AO56" s="38"/>
      <c r="AP56" s="38"/>
      <c r="AQ56" s="38"/>
      <c r="AR56" s="38" t="s">
        <v>27</v>
      </c>
      <c r="AS56" s="38"/>
      <c r="AT56" s="38"/>
      <c r="AU56" s="38"/>
      <c r="AV56" s="38"/>
      <c r="AW56" s="38"/>
      <c r="AX56" s="38"/>
      <c r="AY56" s="38"/>
    </row>
    <row r="57" spans="1:79" ht="29.1" customHeight="1" x14ac:dyDescent="0.2">
      <c r="A57" s="38"/>
      <c r="B57" s="38"/>
      <c r="C57" s="38"/>
      <c r="D57" s="65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</row>
    <row r="58" spans="1:79" ht="15.75" customHeight="1" x14ac:dyDescent="0.2">
      <c r="A58" s="38">
        <v>1</v>
      </c>
      <c r="B58" s="38"/>
      <c r="C58" s="38"/>
      <c r="D58" s="39">
        <v>2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1"/>
      <c r="AB58" s="38">
        <v>3</v>
      </c>
      <c r="AC58" s="38"/>
      <c r="AD58" s="38"/>
      <c r="AE58" s="38"/>
      <c r="AF58" s="38"/>
      <c r="AG58" s="38"/>
      <c r="AH58" s="38"/>
      <c r="AI58" s="38"/>
      <c r="AJ58" s="38">
        <v>4</v>
      </c>
      <c r="AK58" s="38"/>
      <c r="AL58" s="38"/>
      <c r="AM58" s="38"/>
      <c r="AN58" s="38"/>
      <c r="AO58" s="38"/>
      <c r="AP58" s="38"/>
      <c r="AQ58" s="38"/>
      <c r="AR58" s="38">
        <v>5</v>
      </c>
      <c r="AS58" s="38"/>
      <c r="AT58" s="38"/>
      <c r="AU58" s="38"/>
      <c r="AV58" s="38"/>
      <c r="AW58" s="38"/>
      <c r="AX58" s="38"/>
      <c r="AY58" s="38"/>
    </row>
    <row r="59" spans="1:79" ht="12.75" hidden="1" customHeight="1" x14ac:dyDescent="0.2">
      <c r="A59" s="43" t="s">
        <v>6</v>
      </c>
      <c r="B59" s="43"/>
      <c r="C59" s="43"/>
      <c r="D59" s="68" t="s">
        <v>7</v>
      </c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70"/>
      <c r="AB59" s="72" t="s">
        <v>8</v>
      </c>
      <c r="AC59" s="72"/>
      <c r="AD59" s="72"/>
      <c r="AE59" s="72"/>
      <c r="AF59" s="72"/>
      <c r="AG59" s="72"/>
      <c r="AH59" s="72"/>
      <c r="AI59" s="72"/>
      <c r="AJ59" s="72" t="s">
        <v>9</v>
      </c>
      <c r="AK59" s="72"/>
      <c r="AL59" s="72"/>
      <c r="AM59" s="72"/>
      <c r="AN59" s="72"/>
      <c r="AO59" s="72"/>
      <c r="AP59" s="72"/>
      <c r="AQ59" s="72"/>
      <c r="AR59" s="72" t="s">
        <v>10</v>
      </c>
      <c r="AS59" s="72"/>
      <c r="AT59" s="72"/>
      <c r="AU59" s="72"/>
      <c r="AV59" s="72"/>
      <c r="AW59" s="72"/>
      <c r="AX59" s="72"/>
      <c r="AY59" s="72"/>
      <c r="CA59" s="1" t="s">
        <v>15</v>
      </c>
    </row>
    <row r="60" spans="1:79" ht="25.5" customHeight="1" x14ac:dyDescent="0.2">
      <c r="A60" s="43">
        <v>1</v>
      </c>
      <c r="B60" s="43"/>
      <c r="C60" s="43"/>
      <c r="D60" s="87" t="s">
        <v>68</v>
      </c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90"/>
      <c r="AB60" s="53">
        <v>168487</v>
      </c>
      <c r="AC60" s="53"/>
      <c r="AD60" s="53"/>
      <c r="AE60" s="53"/>
      <c r="AF60" s="53"/>
      <c r="AG60" s="53"/>
      <c r="AH60" s="53"/>
      <c r="AI60" s="53"/>
      <c r="AJ60" s="53">
        <v>0</v>
      </c>
      <c r="AK60" s="53"/>
      <c r="AL60" s="53"/>
      <c r="AM60" s="53"/>
      <c r="AN60" s="53"/>
      <c r="AO60" s="53"/>
      <c r="AP60" s="53"/>
      <c r="AQ60" s="53"/>
      <c r="AR60" s="53">
        <f>AB60+AJ60</f>
        <v>168487</v>
      </c>
      <c r="AS60" s="53"/>
      <c r="AT60" s="53"/>
      <c r="AU60" s="53"/>
      <c r="AV60" s="53"/>
      <c r="AW60" s="53"/>
      <c r="AX60" s="53"/>
      <c r="AY60" s="53"/>
      <c r="CA60" s="1" t="s">
        <v>16</v>
      </c>
    </row>
    <row r="61" spans="1:79" s="4" customFormat="1" ht="12.75" customHeight="1" x14ac:dyDescent="0.2">
      <c r="A61" s="91"/>
      <c r="B61" s="91"/>
      <c r="C61" s="91"/>
      <c r="D61" s="92" t="s">
        <v>27</v>
      </c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4"/>
      <c r="AB61" s="95">
        <v>168487</v>
      </c>
      <c r="AC61" s="95"/>
      <c r="AD61" s="95"/>
      <c r="AE61" s="95"/>
      <c r="AF61" s="95"/>
      <c r="AG61" s="95"/>
      <c r="AH61" s="95"/>
      <c r="AI61" s="95"/>
      <c r="AJ61" s="95">
        <v>0</v>
      </c>
      <c r="AK61" s="95"/>
      <c r="AL61" s="95"/>
      <c r="AM61" s="95"/>
      <c r="AN61" s="95"/>
      <c r="AO61" s="95"/>
      <c r="AP61" s="95"/>
      <c r="AQ61" s="95"/>
      <c r="AR61" s="95">
        <f>AB61+AJ61</f>
        <v>168487</v>
      </c>
      <c r="AS61" s="95"/>
      <c r="AT61" s="95"/>
      <c r="AU61" s="95"/>
      <c r="AV61" s="95"/>
      <c r="AW61" s="95"/>
      <c r="AX61" s="95"/>
      <c r="AY61" s="95"/>
    </row>
    <row r="63" spans="1:79" ht="15.75" customHeight="1" x14ac:dyDescent="0.2">
      <c r="A63" s="44" t="s">
        <v>43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</row>
    <row r="64" spans="1:79" ht="30" customHeight="1" x14ac:dyDescent="0.2">
      <c r="A64" s="38" t="s">
        <v>28</v>
      </c>
      <c r="B64" s="38"/>
      <c r="C64" s="38"/>
      <c r="D64" s="38"/>
      <c r="E64" s="38"/>
      <c r="F64" s="38"/>
      <c r="G64" s="39" t="s">
        <v>44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 t="s">
        <v>2</v>
      </c>
      <c r="AA64" s="38"/>
      <c r="AB64" s="38"/>
      <c r="AC64" s="38"/>
      <c r="AD64" s="38"/>
      <c r="AE64" s="38" t="s">
        <v>1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9" t="s">
        <v>29</v>
      </c>
      <c r="AP64" s="40"/>
      <c r="AQ64" s="40"/>
      <c r="AR64" s="40"/>
      <c r="AS64" s="40"/>
      <c r="AT64" s="40"/>
      <c r="AU64" s="40"/>
      <c r="AV64" s="41"/>
      <c r="AW64" s="39" t="s">
        <v>30</v>
      </c>
      <c r="AX64" s="40"/>
      <c r="AY64" s="40"/>
      <c r="AZ64" s="40"/>
      <c r="BA64" s="40"/>
      <c r="BB64" s="40"/>
      <c r="BC64" s="40"/>
      <c r="BD64" s="41"/>
      <c r="BE64" s="39" t="s">
        <v>27</v>
      </c>
      <c r="BF64" s="40"/>
      <c r="BG64" s="40"/>
      <c r="BH64" s="40"/>
      <c r="BI64" s="40"/>
      <c r="BJ64" s="40"/>
      <c r="BK64" s="40"/>
      <c r="BL64" s="41"/>
    </row>
    <row r="65" spans="1:79" ht="15.75" customHeight="1" x14ac:dyDescent="0.2">
      <c r="A65" s="38">
        <v>1</v>
      </c>
      <c r="B65" s="38"/>
      <c r="C65" s="38"/>
      <c r="D65" s="38"/>
      <c r="E65" s="38"/>
      <c r="F65" s="38"/>
      <c r="G65" s="39">
        <v>2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>
        <v>3</v>
      </c>
      <c r="AA65" s="38"/>
      <c r="AB65" s="38"/>
      <c r="AC65" s="38"/>
      <c r="AD65" s="38"/>
      <c r="AE65" s="38">
        <v>4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8">
        <v>5</v>
      </c>
      <c r="AP65" s="38"/>
      <c r="AQ65" s="38"/>
      <c r="AR65" s="38"/>
      <c r="AS65" s="38"/>
      <c r="AT65" s="38"/>
      <c r="AU65" s="38"/>
      <c r="AV65" s="38"/>
      <c r="AW65" s="38">
        <v>6</v>
      </c>
      <c r="AX65" s="38"/>
      <c r="AY65" s="38"/>
      <c r="AZ65" s="38"/>
      <c r="BA65" s="38"/>
      <c r="BB65" s="38"/>
      <c r="BC65" s="38"/>
      <c r="BD65" s="38"/>
      <c r="BE65" s="38">
        <v>7</v>
      </c>
      <c r="BF65" s="38"/>
      <c r="BG65" s="38"/>
      <c r="BH65" s="38"/>
      <c r="BI65" s="38"/>
      <c r="BJ65" s="38"/>
      <c r="BK65" s="38"/>
      <c r="BL65" s="38"/>
    </row>
    <row r="66" spans="1:79" ht="12.75" hidden="1" customHeight="1" x14ac:dyDescent="0.2">
      <c r="A66" s="43" t="s">
        <v>33</v>
      </c>
      <c r="B66" s="43"/>
      <c r="C66" s="43"/>
      <c r="D66" s="43"/>
      <c r="E66" s="43"/>
      <c r="F66" s="43"/>
      <c r="G66" s="68" t="s">
        <v>7</v>
      </c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70"/>
      <c r="Z66" s="43" t="s">
        <v>19</v>
      </c>
      <c r="AA66" s="43"/>
      <c r="AB66" s="43"/>
      <c r="AC66" s="43"/>
      <c r="AD66" s="43"/>
      <c r="AE66" s="71" t="s">
        <v>32</v>
      </c>
      <c r="AF66" s="71"/>
      <c r="AG66" s="71"/>
      <c r="AH66" s="71"/>
      <c r="AI66" s="71"/>
      <c r="AJ66" s="71"/>
      <c r="AK66" s="71"/>
      <c r="AL66" s="71"/>
      <c r="AM66" s="71"/>
      <c r="AN66" s="68"/>
      <c r="AO66" s="72" t="s">
        <v>8</v>
      </c>
      <c r="AP66" s="72"/>
      <c r="AQ66" s="72"/>
      <c r="AR66" s="72"/>
      <c r="AS66" s="72"/>
      <c r="AT66" s="72"/>
      <c r="AU66" s="72"/>
      <c r="AV66" s="72"/>
      <c r="AW66" s="72" t="s">
        <v>31</v>
      </c>
      <c r="AX66" s="72"/>
      <c r="AY66" s="72"/>
      <c r="AZ66" s="72"/>
      <c r="BA66" s="72"/>
      <c r="BB66" s="72"/>
      <c r="BC66" s="72"/>
      <c r="BD66" s="72"/>
      <c r="BE66" s="72" t="s">
        <v>70</v>
      </c>
      <c r="BF66" s="72"/>
      <c r="BG66" s="72"/>
      <c r="BH66" s="72"/>
      <c r="BI66" s="72"/>
      <c r="BJ66" s="72"/>
      <c r="BK66" s="72"/>
      <c r="BL66" s="72"/>
      <c r="CA66" s="1" t="s">
        <v>17</v>
      </c>
    </row>
    <row r="67" spans="1:79" s="4" customFormat="1" ht="12.75" customHeight="1" x14ac:dyDescent="0.2">
      <c r="A67" s="91">
        <v>0</v>
      </c>
      <c r="B67" s="91"/>
      <c r="C67" s="91"/>
      <c r="D67" s="91"/>
      <c r="E67" s="91"/>
      <c r="F67" s="91"/>
      <c r="G67" s="97" t="s">
        <v>69</v>
      </c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9"/>
      <c r="Z67" s="100"/>
      <c r="AA67" s="100"/>
      <c r="AB67" s="100"/>
      <c r="AC67" s="100"/>
      <c r="AD67" s="100"/>
      <c r="AE67" s="101"/>
      <c r="AF67" s="101"/>
      <c r="AG67" s="101"/>
      <c r="AH67" s="101"/>
      <c r="AI67" s="101"/>
      <c r="AJ67" s="101"/>
      <c r="AK67" s="101"/>
      <c r="AL67" s="101"/>
      <c r="AM67" s="101"/>
      <c r="AN67" s="102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95"/>
      <c r="CA67" s="4" t="s">
        <v>18</v>
      </c>
    </row>
    <row r="68" spans="1:79" ht="38.25" customHeight="1" x14ac:dyDescent="0.2">
      <c r="A68" s="43">
        <v>1</v>
      </c>
      <c r="B68" s="43"/>
      <c r="C68" s="43"/>
      <c r="D68" s="43"/>
      <c r="E68" s="43"/>
      <c r="F68" s="43"/>
      <c r="G68" s="86" t="s">
        <v>71</v>
      </c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5"/>
      <c r="Z68" s="74" t="s">
        <v>72</v>
      </c>
      <c r="AA68" s="74"/>
      <c r="AB68" s="74"/>
      <c r="AC68" s="74"/>
      <c r="AD68" s="74"/>
      <c r="AE68" s="86" t="s">
        <v>73</v>
      </c>
      <c r="AF68" s="104"/>
      <c r="AG68" s="104"/>
      <c r="AH68" s="104"/>
      <c r="AI68" s="104"/>
      <c r="AJ68" s="104"/>
      <c r="AK68" s="104"/>
      <c r="AL68" s="104"/>
      <c r="AM68" s="104"/>
      <c r="AN68" s="105"/>
      <c r="AO68" s="53">
        <v>5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5</v>
      </c>
      <c r="BF68" s="53"/>
      <c r="BG68" s="53"/>
      <c r="BH68" s="53"/>
      <c r="BI68" s="53"/>
      <c r="BJ68" s="53"/>
      <c r="BK68" s="53"/>
      <c r="BL68" s="53"/>
    </row>
    <row r="69" spans="1:79" ht="12.75" customHeight="1" x14ac:dyDescent="0.2">
      <c r="A69" s="43">
        <v>2</v>
      </c>
      <c r="B69" s="43"/>
      <c r="C69" s="43"/>
      <c r="D69" s="43"/>
      <c r="E69" s="43"/>
      <c r="F69" s="43"/>
      <c r="G69" s="86" t="s">
        <v>74</v>
      </c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5"/>
      <c r="Z69" s="74" t="s">
        <v>72</v>
      </c>
      <c r="AA69" s="74"/>
      <c r="AB69" s="74"/>
      <c r="AC69" s="74"/>
      <c r="AD69" s="74"/>
      <c r="AE69" s="86" t="s">
        <v>75</v>
      </c>
      <c r="AF69" s="104"/>
      <c r="AG69" s="104"/>
      <c r="AH69" s="104"/>
      <c r="AI69" s="104"/>
      <c r="AJ69" s="104"/>
      <c r="AK69" s="104"/>
      <c r="AL69" s="104"/>
      <c r="AM69" s="104"/>
      <c r="AN69" s="105"/>
      <c r="AO69" s="53">
        <v>19.75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19.75</v>
      </c>
      <c r="BF69" s="53"/>
      <c r="BG69" s="53"/>
      <c r="BH69" s="53"/>
      <c r="BI69" s="53"/>
      <c r="BJ69" s="53"/>
      <c r="BK69" s="53"/>
      <c r="BL69" s="53"/>
    </row>
    <row r="70" spans="1:79" ht="12.75" customHeight="1" x14ac:dyDescent="0.2">
      <c r="A70" s="43">
        <v>3</v>
      </c>
      <c r="B70" s="43"/>
      <c r="C70" s="43"/>
      <c r="D70" s="43"/>
      <c r="E70" s="43"/>
      <c r="F70" s="43"/>
      <c r="G70" s="86" t="s">
        <v>76</v>
      </c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5"/>
      <c r="Z70" s="74" t="s">
        <v>77</v>
      </c>
      <c r="AA70" s="74"/>
      <c r="AB70" s="74"/>
      <c r="AC70" s="74"/>
      <c r="AD70" s="74"/>
      <c r="AE70" s="86" t="s">
        <v>78</v>
      </c>
      <c r="AF70" s="104"/>
      <c r="AG70" s="104"/>
      <c r="AH70" s="104"/>
      <c r="AI70" s="104"/>
      <c r="AJ70" s="104"/>
      <c r="AK70" s="104"/>
      <c r="AL70" s="104"/>
      <c r="AM70" s="104"/>
      <c r="AN70" s="105"/>
      <c r="AO70" s="53">
        <v>2297816</v>
      </c>
      <c r="AP70" s="53"/>
      <c r="AQ70" s="53"/>
      <c r="AR70" s="53"/>
      <c r="AS70" s="53"/>
      <c r="AT70" s="53"/>
      <c r="AU70" s="53"/>
      <c r="AV70" s="53"/>
      <c r="AW70" s="53">
        <v>21749.47</v>
      </c>
      <c r="AX70" s="53"/>
      <c r="AY70" s="53"/>
      <c r="AZ70" s="53"/>
      <c r="BA70" s="53"/>
      <c r="BB70" s="53"/>
      <c r="BC70" s="53"/>
      <c r="BD70" s="53"/>
      <c r="BE70" s="53">
        <v>2319565.4700000002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 x14ac:dyDescent="0.2">
      <c r="A71" s="91">
        <v>0</v>
      </c>
      <c r="B71" s="91"/>
      <c r="C71" s="91"/>
      <c r="D71" s="91"/>
      <c r="E71" s="91"/>
      <c r="F71" s="91"/>
      <c r="G71" s="103" t="s">
        <v>79</v>
      </c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7"/>
      <c r="Z71" s="100"/>
      <c r="AA71" s="100"/>
      <c r="AB71" s="100"/>
      <c r="AC71" s="100"/>
      <c r="AD71" s="100"/>
      <c r="AE71" s="103"/>
      <c r="AF71" s="106"/>
      <c r="AG71" s="106"/>
      <c r="AH71" s="106"/>
      <c r="AI71" s="106"/>
      <c r="AJ71" s="106"/>
      <c r="AK71" s="106"/>
      <c r="AL71" s="106"/>
      <c r="AM71" s="106"/>
      <c r="AN71" s="107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95"/>
      <c r="BK71" s="95"/>
      <c r="BL71" s="95"/>
    </row>
    <row r="72" spans="1:79" ht="25.5" customHeight="1" x14ac:dyDescent="0.2">
      <c r="A72" s="43">
        <v>1</v>
      </c>
      <c r="B72" s="43"/>
      <c r="C72" s="43"/>
      <c r="D72" s="43"/>
      <c r="E72" s="43"/>
      <c r="F72" s="43"/>
      <c r="G72" s="86" t="s">
        <v>80</v>
      </c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5"/>
      <c r="Z72" s="74" t="s">
        <v>81</v>
      </c>
      <c r="AA72" s="74"/>
      <c r="AB72" s="74"/>
      <c r="AC72" s="74"/>
      <c r="AD72" s="74"/>
      <c r="AE72" s="86" t="s">
        <v>82</v>
      </c>
      <c r="AF72" s="104"/>
      <c r="AG72" s="104"/>
      <c r="AH72" s="104"/>
      <c r="AI72" s="104"/>
      <c r="AJ72" s="104"/>
      <c r="AK72" s="104"/>
      <c r="AL72" s="104"/>
      <c r="AM72" s="104"/>
      <c r="AN72" s="105"/>
      <c r="AO72" s="53">
        <v>11000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11000</v>
      </c>
      <c r="BF72" s="53"/>
      <c r="BG72" s="53"/>
      <c r="BH72" s="53"/>
      <c r="BI72" s="53"/>
      <c r="BJ72" s="53"/>
      <c r="BK72" s="53"/>
      <c r="BL72" s="53"/>
    </row>
    <row r="73" spans="1:79" ht="25.5" customHeight="1" x14ac:dyDescent="0.2">
      <c r="A73" s="43">
        <v>2</v>
      </c>
      <c r="B73" s="43"/>
      <c r="C73" s="43"/>
      <c r="D73" s="43"/>
      <c r="E73" s="43"/>
      <c r="F73" s="43"/>
      <c r="G73" s="86" t="s">
        <v>83</v>
      </c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5"/>
      <c r="Z73" s="74" t="s">
        <v>72</v>
      </c>
      <c r="AA73" s="74"/>
      <c r="AB73" s="74"/>
      <c r="AC73" s="74"/>
      <c r="AD73" s="74"/>
      <c r="AE73" s="86" t="s">
        <v>82</v>
      </c>
      <c r="AF73" s="104"/>
      <c r="AG73" s="104"/>
      <c r="AH73" s="104"/>
      <c r="AI73" s="104"/>
      <c r="AJ73" s="104"/>
      <c r="AK73" s="104"/>
      <c r="AL73" s="104"/>
      <c r="AM73" s="104"/>
      <c r="AN73" s="105"/>
      <c r="AO73" s="53">
        <v>111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111</v>
      </c>
      <c r="BF73" s="53"/>
      <c r="BG73" s="53"/>
      <c r="BH73" s="53"/>
      <c r="BI73" s="53"/>
      <c r="BJ73" s="53"/>
      <c r="BK73" s="53"/>
      <c r="BL73" s="53"/>
    </row>
    <row r="74" spans="1:79" ht="12.75" customHeight="1" x14ac:dyDescent="0.2">
      <c r="A74" s="43">
        <v>3</v>
      </c>
      <c r="B74" s="43"/>
      <c r="C74" s="43"/>
      <c r="D74" s="43"/>
      <c r="E74" s="43"/>
      <c r="F74" s="43"/>
      <c r="G74" s="86" t="s">
        <v>84</v>
      </c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5"/>
      <c r="Z74" s="74" t="s">
        <v>77</v>
      </c>
      <c r="AA74" s="74"/>
      <c r="AB74" s="74"/>
      <c r="AC74" s="74"/>
      <c r="AD74" s="74"/>
      <c r="AE74" s="86" t="s">
        <v>78</v>
      </c>
      <c r="AF74" s="104"/>
      <c r="AG74" s="104"/>
      <c r="AH74" s="104"/>
      <c r="AI74" s="104"/>
      <c r="AJ74" s="104"/>
      <c r="AK74" s="104"/>
      <c r="AL74" s="104"/>
      <c r="AM74" s="104"/>
      <c r="AN74" s="105"/>
      <c r="AO74" s="53">
        <v>0</v>
      </c>
      <c r="AP74" s="53"/>
      <c r="AQ74" s="53"/>
      <c r="AR74" s="53"/>
      <c r="AS74" s="53"/>
      <c r="AT74" s="53"/>
      <c r="AU74" s="53"/>
      <c r="AV74" s="53"/>
      <c r="AW74" s="53">
        <v>6000</v>
      </c>
      <c r="AX74" s="53"/>
      <c r="AY74" s="53"/>
      <c r="AZ74" s="53"/>
      <c r="BA74" s="53"/>
      <c r="BB74" s="53"/>
      <c r="BC74" s="53"/>
      <c r="BD74" s="53"/>
      <c r="BE74" s="53">
        <v>6000</v>
      </c>
      <c r="BF74" s="53"/>
      <c r="BG74" s="53"/>
      <c r="BH74" s="53"/>
      <c r="BI74" s="53"/>
      <c r="BJ74" s="53"/>
      <c r="BK74" s="53"/>
      <c r="BL74" s="53"/>
    </row>
    <row r="75" spans="1:79" s="4" customFormat="1" ht="12.75" customHeight="1" x14ac:dyDescent="0.2">
      <c r="A75" s="91">
        <v>0</v>
      </c>
      <c r="B75" s="91"/>
      <c r="C75" s="91"/>
      <c r="D75" s="91"/>
      <c r="E75" s="91"/>
      <c r="F75" s="91"/>
      <c r="G75" s="103" t="s">
        <v>85</v>
      </c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7"/>
      <c r="Z75" s="100"/>
      <c r="AA75" s="100"/>
      <c r="AB75" s="100"/>
      <c r="AC75" s="100"/>
      <c r="AD75" s="100"/>
      <c r="AE75" s="103"/>
      <c r="AF75" s="106"/>
      <c r="AG75" s="106"/>
      <c r="AH75" s="106"/>
      <c r="AI75" s="106"/>
      <c r="AJ75" s="106"/>
      <c r="AK75" s="106"/>
      <c r="AL75" s="106"/>
      <c r="AM75" s="106"/>
      <c r="AN75" s="107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</row>
    <row r="76" spans="1:79" ht="25.5" customHeight="1" x14ac:dyDescent="0.2">
      <c r="A76" s="43">
        <v>1</v>
      </c>
      <c r="B76" s="43"/>
      <c r="C76" s="43"/>
      <c r="D76" s="43"/>
      <c r="E76" s="43"/>
      <c r="F76" s="43"/>
      <c r="G76" s="86" t="s">
        <v>86</v>
      </c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5"/>
      <c r="Z76" s="74" t="s">
        <v>77</v>
      </c>
      <c r="AA76" s="74"/>
      <c r="AB76" s="74"/>
      <c r="AC76" s="74"/>
      <c r="AD76" s="74"/>
      <c r="AE76" s="86" t="s">
        <v>87</v>
      </c>
      <c r="AF76" s="104"/>
      <c r="AG76" s="104"/>
      <c r="AH76" s="104"/>
      <c r="AI76" s="104"/>
      <c r="AJ76" s="104"/>
      <c r="AK76" s="104"/>
      <c r="AL76" s="104"/>
      <c r="AM76" s="104"/>
      <c r="AN76" s="105"/>
      <c r="AO76" s="53">
        <v>209</v>
      </c>
      <c r="AP76" s="53"/>
      <c r="AQ76" s="53"/>
      <c r="AR76" s="53"/>
      <c r="AS76" s="53"/>
      <c r="AT76" s="53"/>
      <c r="AU76" s="53"/>
      <c r="AV76" s="53"/>
      <c r="AW76" s="53">
        <v>2</v>
      </c>
      <c r="AX76" s="53"/>
      <c r="AY76" s="53"/>
      <c r="AZ76" s="53"/>
      <c r="BA76" s="53"/>
      <c r="BB76" s="53"/>
      <c r="BC76" s="53"/>
      <c r="BD76" s="53"/>
      <c r="BE76" s="53">
        <v>211</v>
      </c>
      <c r="BF76" s="53"/>
      <c r="BG76" s="53"/>
      <c r="BH76" s="53"/>
      <c r="BI76" s="53"/>
      <c r="BJ76" s="53"/>
      <c r="BK76" s="53"/>
      <c r="BL76" s="53"/>
    </row>
    <row r="77" spans="1:79" ht="25.5" customHeight="1" x14ac:dyDescent="0.2">
      <c r="A77" s="43">
        <v>2</v>
      </c>
      <c r="B77" s="43"/>
      <c r="C77" s="43"/>
      <c r="D77" s="43"/>
      <c r="E77" s="43"/>
      <c r="F77" s="43"/>
      <c r="G77" s="86" t="s">
        <v>88</v>
      </c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5"/>
      <c r="Z77" s="74" t="s">
        <v>77</v>
      </c>
      <c r="AA77" s="74"/>
      <c r="AB77" s="74"/>
      <c r="AC77" s="74"/>
      <c r="AD77" s="74"/>
      <c r="AE77" s="86" t="s">
        <v>87</v>
      </c>
      <c r="AF77" s="104"/>
      <c r="AG77" s="104"/>
      <c r="AH77" s="104"/>
      <c r="AI77" s="104"/>
      <c r="AJ77" s="104"/>
      <c r="AK77" s="104"/>
      <c r="AL77" s="104"/>
      <c r="AM77" s="104"/>
      <c r="AN77" s="105"/>
      <c r="AO77" s="53">
        <v>20701</v>
      </c>
      <c r="AP77" s="53"/>
      <c r="AQ77" s="53"/>
      <c r="AR77" s="53"/>
      <c r="AS77" s="53"/>
      <c r="AT77" s="53"/>
      <c r="AU77" s="53"/>
      <c r="AV77" s="53"/>
      <c r="AW77" s="53">
        <v>196</v>
      </c>
      <c r="AX77" s="53"/>
      <c r="AY77" s="53"/>
      <c r="AZ77" s="53"/>
      <c r="BA77" s="53"/>
      <c r="BB77" s="53"/>
      <c r="BC77" s="53"/>
      <c r="BD77" s="53"/>
      <c r="BE77" s="53">
        <v>20897</v>
      </c>
      <c r="BF77" s="53"/>
      <c r="BG77" s="53"/>
      <c r="BH77" s="53"/>
      <c r="BI77" s="53"/>
      <c r="BJ77" s="53"/>
      <c r="BK77" s="53"/>
      <c r="BL77" s="53"/>
    </row>
    <row r="78" spans="1:79" s="4" customFormat="1" ht="12.75" customHeight="1" x14ac:dyDescent="0.2">
      <c r="A78" s="91">
        <v>0</v>
      </c>
      <c r="B78" s="91"/>
      <c r="C78" s="91"/>
      <c r="D78" s="91"/>
      <c r="E78" s="91"/>
      <c r="F78" s="91"/>
      <c r="G78" s="103" t="s">
        <v>89</v>
      </c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7"/>
      <c r="Z78" s="100"/>
      <c r="AA78" s="100"/>
      <c r="AB78" s="100"/>
      <c r="AC78" s="100"/>
      <c r="AD78" s="100"/>
      <c r="AE78" s="103"/>
      <c r="AF78" s="106"/>
      <c r="AG78" s="106"/>
      <c r="AH78" s="106"/>
      <c r="AI78" s="106"/>
      <c r="AJ78" s="106"/>
      <c r="AK78" s="106"/>
      <c r="AL78" s="106"/>
      <c r="AM78" s="106"/>
      <c r="AN78" s="107"/>
      <c r="AO78" s="95"/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95"/>
      <c r="BA78" s="95"/>
      <c r="BB78" s="95"/>
      <c r="BC78" s="95"/>
      <c r="BD78" s="95"/>
      <c r="BE78" s="95"/>
      <c r="BF78" s="95"/>
      <c r="BG78" s="95"/>
      <c r="BH78" s="95"/>
      <c r="BI78" s="95"/>
      <c r="BJ78" s="95"/>
      <c r="BK78" s="95"/>
      <c r="BL78" s="95"/>
    </row>
    <row r="79" spans="1:79" ht="51" customHeight="1" x14ac:dyDescent="0.2">
      <c r="A79" s="43">
        <v>1</v>
      </c>
      <c r="B79" s="43"/>
      <c r="C79" s="43"/>
      <c r="D79" s="43"/>
      <c r="E79" s="43"/>
      <c r="F79" s="43"/>
      <c r="G79" s="86" t="s">
        <v>90</v>
      </c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5"/>
      <c r="Z79" s="74" t="s">
        <v>91</v>
      </c>
      <c r="AA79" s="74"/>
      <c r="AB79" s="74"/>
      <c r="AC79" s="74"/>
      <c r="AD79" s="74"/>
      <c r="AE79" s="86" t="s">
        <v>92</v>
      </c>
      <c r="AF79" s="104"/>
      <c r="AG79" s="104"/>
      <c r="AH79" s="104"/>
      <c r="AI79" s="104"/>
      <c r="AJ79" s="104"/>
      <c r="AK79" s="104"/>
      <c r="AL79" s="104"/>
      <c r="AM79" s="104"/>
      <c r="AN79" s="105"/>
      <c r="AO79" s="53">
        <v>212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212</v>
      </c>
      <c r="BF79" s="53"/>
      <c r="BG79" s="53"/>
      <c r="BH79" s="53"/>
      <c r="BI79" s="53"/>
      <c r="BJ79" s="53"/>
      <c r="BK79" s="53"/>
      <c r="BL79" s="53"/>
    </row>
    <row r="80" spans="1:79" ht="38.25" customHeight="1" x14ac:dyDescent="0.2">
      <c r="A80" s="43">
        <v>2</v>
      </c>
      <c r="B80" s="43"/>
      <c r="C80" s="43"/>
      <c r="D80" s="43"/>
      <c r="E80" s="43"/>
      <c r="F80" s="43"/>
      <c r="G80" s="86" t="s">
        <v>93</v>
      </c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5"/>
      <c r="Z80" s="74" t="s">
        <v>91</v>
      </c>
      <c r="AA80" s="74"/>
      <c r="AB80" s="74"/>
      <c r="AC80" s="74"/>
      <c r="AD80" s="74"/>
      <c r="AE80" s="86" t="s">
        <v>94</v>
      </c>
      <c r="AF80" s="104"/>
      <c r="AG80" s="104"/>
      <c r="AH80" s="104"/>
      <c r="AI80" s="104"/>
      <c r="AJ80" s="104"/>
      <c r="AK80" s="104"/>
      <c r="AL80" s="104"/>
      <c r="AM80" s="104"/>
      <c r="AN80" s="105"/>
      <c r="AO80" s="53">
        <v>258.10000000000002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258.10000000000002</v>
      </c>
      <c r="BF80" s="53"/>
      <c r="BG80" s="53"/>
      <c r="BH80" s="53"/>
      <c r="BI80" s="53"/>
      <c r="BJ80" s="53"/>
      <c r="BK80" s="53"/>
      <c r="BL80" s="53"/>
    </row>
    <row r="81" spans="1:64" x14ac:dyDescent="0.2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64" ht="16.5" customHeight="1" x14ac:dyDescent="0.2">
      <c r="A83" s="115" t="s">
        <v>103</v>
      </c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5"/>
      <c r="AO83" s="111" t="s">
        <v>105</v>
      </c>
      <c r="AP83" s="109"/>
      <c r="AQ83" s="109"/>
      <c r="AR83" s="109"/>
      <c r="AS83" s="109"/>
      <c r="AT83" s="109"/>
      <c r="AU83" s="109"/>
      <c r="AV83" s="109"/>
      <c r="AW83" s="109"/>
      <c r="AX83" s="109"/>
      <c r="AY83" s="109"/>
      <c r="AZ83" s="109"/>
      <c r="BA83" s="109"/>
      <c r="BB83" s="109"/>
      <c r="BC83" s="109"/>
      <c r="BD83" s="109"/>
      <c r="BE83" s="109"/>
      <c r="BF83" s="109"/>
      <c r="BG83" s="109"/>
    </row>
    <row r="84" spans="1:64" x14ac:dyDescent="0.2">
      <c r="W84" s="42" t="s">
        <v>5</v>
      </c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O84" s="42" t="s">
        <v>52</v>
      </c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</row>
    <row r="85" spans="1:64" ht="15.75" customHeight="1" x14ac:dyDescent="0.2">
      <c r="A85" s="73" t="s">
        <v>3</v>
      </c>
      <c r="B85" s="73"/>
      <c r="C85" s="73"/>
      <c r="D85" s="73"/>
      <c r="E85" s="73"/>
      <c r="F85" s="73"/>
    </row>
    <row r="86" spans="1:64" ht="13.15" customHeight="1" x14ac:dyDescent="0.2">
      <c r="A86" s="112" t="s">
        <v>102</v>
      </c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  <c r="Z86" s="109"/>
      <c r="AA86" s="109"/>
      <c r="AB86" s="109"/>
      <c r="AC86" s="109"/>
      <c r="AD86" s="109"/>
      <c r="AE86" s="109"/>
      <c r="AF86" s="109"/>
      <c r="AG86" s="109"/>
      <c r="AH86" s="109"/>
      <c r="AI86" s="109"/>
      <c r="AJ86" s="109"/>
      <c r="AK86" s="109"/>
      <c r="AL86" s="109"/>
      <c r="AM86" s="109"/>
      <c r="AN86" s="109"/>
      <c r="AO86" s="109"/>
      <c r="AP86" s="109"/>
      <c r="AQ86" s="109"/>
      <c r="AR86" s="109"/>
      <c r="AS86" s="109"/>
    </row>
    <row r="87" spans="1:64" x14ac:dyDescent="0.2">
      <c r="A87" s="45" t="s">
        <v>47</v>
      </c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</row>
    <row r="88" spans="1:64" ht="10.5" customHeight="1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64" ht="15.75" customHeight="1" x14ac:dyDescent="0.2">
      <c r="A89" s="115" t="s">
        <v>104</v>
      </c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5"/>
      <c r="AO89" s="111" t="s">
        <v>106</v>
      </c>
      <c r="AP89" s="109"/>
      <c r="AQ89" s="109"/>
      <c r="AR89" s="109"/>
      <c r="AS89" s="109"/>
      <c r="AT89" s="109"/>
      <c r="AU89" s="109"/>
      <c r="AV89" s="109"/>
      <c r="AW89" s="109"/>
      <c r="AX89" s="109"/>
      <c r="AY89" s="109"/>
      <c r="AZ89" s="109"/>
      <c r="BA89" s="109"/>
      <c r="BB89" s="109"/>
      <c r="BC89" s="109"/>
      <c r="BD89" s="109"/>
      <c r="BE89" s="109"/>
      <c r="BF89" s="109"/>
      <c r="BG89" s="109"/>
    </row>
    <row r="90" spans="1:64" x14ac:dyDescent="0.2">
      <c r="W90" s="42" t="s">
        <v>5</v>
      </c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O90" s="42" t="s">
        <v>52</v>
      </c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</row>
    <row r="91" spans="1:64" x14ac:dyDescent="0.2">
      <c r="A91" s="117">
        <v>44560</v>
      </c>
      <c r="B91" s="46"/>
      <c r="C91" s="46"/>
      <c r="D91" s="46"/>
      <c r="E91" s="46"/>
      <c r="F91" s="46"/>
      <c r="G91" s="46"/>
      <c r="H91" s="46"/>
    </row>
    <row r="92" spans="1:64" x14ac:dyDescent="0.2">
      <c r="A92" s="42" t="s">
        <v>45</v>
      </c>
      <c r="B92" s="42"/>
      <c r="C92" s="42"/>
      <c r="D92" s="42"/>
      <c r="E92" s="42"/>
      <c r="F92" s="42"/>
      <c r="G92" s="42"/>
      <c r="H92" s="42"/>
      <c r="I92" s="17"/>
      <c r="J92" s="17"/>
      <c r="K92" s="17"/>
      <c r="L92" s="17"/>
      <c r="M92" s="17"/>
      <c r="N92" s="17"/>
      <c r="O92" s="17"/>
      <c r="P92" s="17"/>
      <c r="Q92" s="17"/>
    </row>
    <row r="93" spans="1:64" x14ac:dyDescent="0.2">
      <c r="A93" s="24" t="s">
        <v>46</v>
      </c>
    </row>
  </sheetData>
  <mergeCells count="258">
    <mergeCell ref="BE80:BL80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J61:AQ61"/>
    <mergeCell ref="AR61:AY61"/>
    <mergeCell ref="A52:C52"/>
    <mergeCell ref="D52:AB52"/>
    <mergeCell ref="AC52:AJ52"/>
    <mergeCell ref="AK52:AR52"/>
    <mergeCell ref="AS52:AZ52"/>
    <mergeCell ref="A51:C51"/>
    <mergeCell ref="D51:AB51"/>
    <mergeCell ref="AC51:AJ51"/>
    <mergeCell ref="AK51:AR51"/>
    <mergeCell ref="AS51:AZ51"/>
    <mergeCell ref="A10:BL10"/>
    <mergeCell ref="A11:BL11"/>
    <mergeCell ref="A33:F33"/>
    <mergeCell ref="G33:BL33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5:BD65"/>
    <mergeCell ref="BE65:BL65"/>
    <mergeCell ref="AS46:AZ47"/>
    <mergeCell ref="D46:AB47"/>
    <mergeCell ref="D48:AB48"/>
    <mergeCell ref="D49:AB49"/>
    <mergeCell ref="AC48:AJ48"/>
    <mergeCell ref="AC49:AJ49"/>
    <mergeCell ref="BE67:BL67"/>
    <mergeCell ref="AO66:AV66"/>
    <mergeCell ref="AW66:BD66"/>
    <mergeCell ref="BE66:BL66"/>
    <mergeCell ref="AW67:BD67"/>
    <mergeCell ref="AO67:AV67"/>
    <mergeCell ref="A42:F42"/>
    <mergeCell ref="A48:C48"/>
    <mergeCell ref="A49:C49"/>
    <mergeCell ref="G42:BL42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I23:S23"/>
    <mergeCell ref="G41:BL41"/>
    <mergeCell ref="A25:BL25"/>
    <mergeCell ref="A26:BL26"/>
    <mergeCell ref="A28:BL28"/>
    <mergeCell ref="A31:F31"/>
    <mergeCell ref="G31:BL31"/>
    <mergeCell ref="A29:F29"/>
    <mergeCell ref="A36:BL36"/>
    <mergeCell ref="G40:BL40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60:C60"/>
    <mergeCell ref="D60:AA60"/>
    <mergeCell ref="AB60:AI60"/>
    <mergeCell ref="AJ60:AQ60"/>
    <mergeCell ref="AR60:AY60"/>
    <mergeCell ref="Z64:AD64"/>
    <mergeCell ref="G64:Y64"/>
    <mergeCell ref="A61:C61"/>
    <mergeCell ref="D61:AA61"/>
    <mergeCell ref="AB61:AI61"/>
    <mergeCell ref="AW64:BD64"/>
    <mergeCell ref="AO83:BG83"/>
    <mergeCell ref="A85:F85"/>
    <mergeCell ref="A67:F67"/>
    <mergeCell ref="Z67:AD67"/>
    <mergeCell ref="AE67:AN67"/>
    <mergeCell ref="A83:V83"/>
    <mergeCell ref="W83:AM83"/>
    <mergeCell ref="W84:AM84"/>
    <mergeCell ref="BE64:BL64"/>
    <mergeCell ref="AO84:BG84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AO2:BL2"/>
    <mergeCell ref="AO6:BF6"/>
    <mergeCell ref="AO4:BL4"/>
    <mergeCell ref="AO5:BL5"/>
    <mergeCell ref="AO3:BL3"/>
    <mergeCell ref="D56:AA57"/>
    <mergeCell ref="AB56:AI57"/>
    <mergeCell ref="AJ56:AQ57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5:BL35"/>
    <mergeCell ref="A55:AY55"/>
    <mergeCell ref="A41:F41"/>
    <mergeCell ref="A38:BL38"/>
    <mergeCell ref="A39:F39"/>
    <mergeCell ref="G39:BL39"/>
    <mergeCell ref="A40:F40"/>
    <mergeCell ref="AC50:AJ50"/>
    <mergeCell ref="AK46:AR47"/>
    <mergeCell ref="D50:AB50"/>
    <mergeCell ref="A92:H92"/>
    <mergeCell ref="A86:AS86"/>
    <mergeCell ref="A87:AS87"/>
    <mergeCell ref="A91:H91"/>
    <mergeCell ref="A89:V89"/>
    <mergeCell ref="W89:AM89"/>
    <mergeCell ref="AO89:BG89"/>
    <mergeCell ref="AO90:BG90"/>
    <mergeCell ref="A56:C57"/>
    <mergeCell ref="D58:AA58"/>
    <mergeCell ref="AB58:AI58"/>
    <mergeCell ref="W90:AM90"/>
    <mergeCell ref="A65:F65"/>
    <mergeCell ref="A66:F66"/>
    <mergeCell ref="Z66:AD66"/>
    <mergeCell ref="A63:BL63"/>
    <mergeCell ref="A64:F64"/>
    <mergeCell ref="AE64:AN64"/>
  </mergeCells>
  <phoneticPr fontId="0" type="noConversion"/>
  <conditionalFormatting sqref="G67:L67">
    <cfRule type="cellIs" dxfId="30" priority="32" stopIfTrue="1" operator="equal">
      <formula>$G66</formula>
    </cfRule>
  </conditionalFormatting>
  <conditionalFormatting sqref="D50:I50">
    <cfRule type="cellIs" dxfId="29" priority="33" stopIfTrue="1" operator="equal">
      <formula>$D49</formula>
    </cfRule>
  </conditionalFormatting>
  <conditionalFormatting sqref="A67:F67">
    <cfRule type="cellIs" dxfId="28" priority="34" stopIfTrue="1" operator="equal">
      <formula>0</formula>
    </cfRule>
  </conditionalFormatting>
  <conditionalFormatting sqref="D51">
    <cfRule type="cellIs" dxfId="27" priority="31" stopIfTrue="1" operator="equal">
      <formula>$D50</formula>
    </cfRule>
  </conditionalFormatting>
  <conditionalFormatting sqref="D52">
    <cfRule type="cellIs" dxfId="26" priority="30" stopIfTrue="1" operator="equal">
      <formula>$D51</formula>
    </cfRule>
  </conditionalFormatting>
  <conditionalFormatting sqref="G68">
    <cfRule type="cellIs" dxfId="25" priority="27" stopIfTrue="1" operator="equal">
      <formula>$G67</formula>
    </cfRule>
  </conditionalFormatting>
  <conditionalFormatting sqref="A68:F68">
    <cfRule type="cellIs" dxfId="24" priority="28" stopIfTrue="1" operator="equal">
      <formula>0</formula>
    </cfRule>
  </conditionalFormatting>
  <conditionalFormatting sqref="G69">
    <cfRule type="cellIs" dxfId="23" priority="25" stopIfTrue="1" operator="equal">
      <formula>$G68</formula>
    </cfRule>
  </conditionalFormatting>
  <conditionalFormatting sqref="A69:F69">
    <cfRule type="cellIs" dxfId="22" priority="26" stopIfTrue="1" operator="equal">
      <formula>0</formula>
    </cfRule>
  </conditionalFormatting>
  <conditionalFormatting sqref="G70">
    <cfRule type="cellIs" dxfId="21" priority="23" stopIfTrue="1" operator="equal">
      <formula>$G69</formula>
    </cfRule>
  </conditionalFormatting>
  <conditionalFormatting sqref="A70:F70">
    <cfRule type="cellIs" dxfId="20" priority="24" stopIfTrue="1" operator="equal">
      <formula>0</formula>
    </cfRule>
  </conditionalFormatting>
  <conditionalFormatting sqref="G71">
    <cfRule type="cellIs" dxfId="19" priority="21" stopIfTrue="1" operator="equal">
      <formula>$G70</formula>
    </cfRule>
  </conditionalFormatting>
  <conditionalFormatting sqref="A71:F71">
    <cfRule type="cellIs" dxfId="18" priority="22" stopIfTrue="1" operator="equal">
      <formula>0</formula>
    </cfRule>
  </conditionalFormatting>
  <conditionalFormatting sqref="G72">
    <cfRule type="cellIs" dxfId="17" priority="19" stopIfTrue="1" operator="equal">
      <formula>$G71</formula>
    </cfRule>
  </conditionalFormatting>
  <conditionalFormatting sqref="A72:F72">
    <cfRule type="cellIs" dxfId="16" priority="20" stopIfTrue="1" operator="equal">
      <formula>0</formula>
    </cfRule>
  </conditionalFormatting>
  <conditionalFormatting sqref="G73">
    <cfRule type="cellIs" dxfId="15" priority="17" stopIfTrue="1" operator="equal">
      <formula>$G72</formula>
    </cfRule>
  </conditionalFormatting>
  <conditionalFormatting sqref="A73:F73">
    <cfRule type="cellIs" dxfId="14" priority="18" stopIfTrue="1" operator="equal">
      <formula>0</formula>
    </cfRule>
  </conditionalFormatting>
  <conditionalFormatting sqref="G74">
    <cfRule type="cellIs" dxfId="13" priority="15" stopIfTrue="1" operator="equal">
      <formula>$G73</formula>
    </cfRule>
  </conditionalFormatting>
  <conditionalFormatting sqref="A74:F74">
    <cfRule type="cellIs" dxfId="12" priority="16" stopIfTrue="1" operator="equal">
      <formula>0</formula>
    </cfRule>
  </conditionalFormatting>
  <conditionalFormatting sqref="G75">
    <cfRule type="cellIs" dxfId="11" priority="13" stopIfTrue="1" operator="equal">
      <formula>$G74</formula>
    </cfRule>
  </conditionalFormatting>
  <conditionalFormatting sqref="A75:F75">
    <cfRule type="cellIs" dxfId="10" priority="14" stopIfTrue="1" operator="equal">
      <formula>0</formula>
    </cfRule>
  </conditionalFormatting>
  <conditionalFormatting sqref="G76">
    <cfRule type="cellIs" dxfId="9" priority="11" stopIfTrue="1" operator="equal">
      <formula>$G75</formula>
    </cfRule>
  </conditionalFormatting>
  <conditionalFormatting sqref="A76:F76">
    <cfRule type="cellIs" dxfId="8" priority="12" stopIfTrue="1" operator="equal">
      <formula>0</formula>
    </cfRule>
  </conditionalFormatting>
  <conditionalFormatting sqref="G77">
    <cfRule type="cellIs" dxfId="7" priority="9" stopIfTrue="1" operator="equal">
      <formula>$G76</formula>
    </cfRule>
  </conditionalFormatting>
  <conditionalFormatting sqref="A77:F77">
    <cfRule type="cellIs" dxfId="6" priority="10" stopIfTrue="1" operator="equal">
      <formula>0</formula>
    </cfRule>
  </conditionalFormatting>
  <conditionalFormatting sqref="G78">
    <cfRule type="cellIs" dxfId="5" priority="7" stopIfTrue="1" operator="equal">
      <formula>$G77</formula>
    </cfRule>
  </conditionalFormatting>
  <conditionalFormatting sqref="A78:F78">
    <cfRule type="cellIs" dxfId="4" priority="8" stopIfTrue="1" operator="equal">
      <formula>0</formula>
    </cfRule>
  </conditionalFormatting>
  <conditionalFormatting sqref="G79">
    <cfRule type="cellIs" dxfId="3" priority="5" stopIfTrue="1" operator="equal">
      <formula>$G78</formula>
    </cfRule>
  </conditionalFormatting>
  <conditionalFormatting sqref="A79:F79">
    <cfRule type="cellIs" dxfId="2" priority="6" stopIfTrue="1" operator="equal">
      <formula>0</formula>
    </cfRule>
  </conditionalFormatting>
  <conditionalFormatting sqref="G80">
    <cfRule type="cellIs" dxfId="1" priority="3" stopIfTrue="1" operator="equal">
      <formula>$G79</formula>
    </cfRule>
  </conditionalFormatting>
  <conditionalFormatting sqref="A80:F8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КПК1014060</vt:lpstr>
      <vt:lpstr>КПК1014060!Область_печати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Гладка Ірина Миколаївна</cp:lastModifiedBy>
  <cp:lastPrinted>2021-12-30T11:28:05Z</cp:lastPrinted>
  <dcterms:created xsi:type="dcterms:W3CDTF">2016-08-15T09:54:21Z</dcterms:created>
  <dcterms:modified xsi:type="dcterms:W3CDTF">2021-12-30T11:30:03Z</dcterms:modified>
</cp:coreProperties>
</file>