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Паспорти бюджетних програм 2022 рік\"/>
    </mc:Choice>
  </mc:AlternateContent>
  <bookViews>
    <workbookView xWindow="480" yWindow="135" windowWidth="27795" windowHeight="14385"/>
  </bookViews>
  <sheets>
    <sheet name="КПК1011080" sheetId="2" r:id="rId1"/>
  </sheets>
  <definedNames>
    <definedName name="_xlnm.Print_Area" localSheetId="0">КПК1011080!$A$1:$BM$99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<sst xmlns="http://schemas.openxmlformats.org/spreadsheetml/2006/main" count="178" uniqueCount="125">
  <si>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</si>
  <si>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</si>
  <si>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</si>
  <si>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</si>
  <si>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</si>
  <si>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</si>
  <si>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</si>
  <si>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</si>
  <si>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</si>
  <si>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</si>
  <si>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</si>
  <si>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</si>
  <si>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</si>
  <si>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</si>
  <si>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</si>
  <si>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</si>
  <si>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</si>
  <si>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</si>
  <si>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</si>
  <si>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</si>
  <si>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</si>
  <si>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</si>
  <si>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</si>
  <si>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</si>
  <si>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</si>
  <si>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</si>
  <si>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</si>
  <si>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</si>
  <si>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</si>
  <si>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</si>
  <si>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</si>
  <si>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</si>
  <si>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</si>
  <si>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</si>
  <si>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</si>
  <si>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</si>
  <si>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</si>
  <si>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</si>
  <si>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</si>
  <si>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</si>
  <si>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</si>
  <si>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</si>
  <si>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</si>
  <si>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</si>
  <si>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</si>
  <si>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</si>
  <si>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</si>
  <si>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</si>
  <si>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</si>
  <si>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</si>
  <si>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</si>
  <si>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</si>
  <si>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</si>
  <si>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</si>
  <si>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</si>
  <si>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</si>
  <si>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</si>
  <si>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</si>
  <si>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</si>
  <si>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</si>
  <si>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</si>
  <si>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</si>
  <si>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</si>
  <si>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</si>
  <si>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Виявлення талановитих та обдарованих дітей, підтримка їх культурно-освітніх потреб, творчої ініціативи їх викладачів, створення умов для творчого, інтелектуального та духовного розвитку особистості.</t>
  </si>
  <si>
    <t>Забезпечення надання початкової музичної, хореографічної освіти і образотворчого  мистецтва та художнього промислу.</t>
  </si>
  <si>
    <t>Забезпечення початкової музичної, хореографічної освіти  і образотворчого  мистецтва та художнього промислу.</t>
  </si>
  <si>
    <t>УСЬОГО</t>
  </si>
  <si>
    <t>Цільова комплексна Програма розвитку культури Сумської міської територіальної громади на 2022-2024 роки</t>
  </si>
  <si>
    <t>затрат</t>
  </si>
  <si>
    <t>Z1</t>
  </si>
  <si>
    <t>Кількість установ - всього, з них:</t>
  </si>
  <si>
    <t>од.</t>
  </si>
  <si>
    <t>музичних шкіл</t>
  </si>
  <si>
    <t>Фінінсовий звіт</t>
  </si>
  <si>
    <t>художніх шкіл</t>
  </si>
  <si>
    <t>Середнє число окладів (ставок) - всього</t>
  </si>
  <si>
    <t>Звіт по мережі, план по мережі</t>
  </si>
  <si>
    <t>Видатки на отримання освіти у школах естетичного виховання за рахунок загального фонду</t>
  </si>
  <si>
    <t>грн.</t>
  </si>
  <si>
    <t>Фінінсовий звіт, кошторис</t>
  </si>
  <si>
    <t>Видатки на отримання освіти у школах естетичного виховання за рахунок спеціального фонду</t>
  </si>
  <si>
    <t>Батьківська плата</t>
  </si>
  <si>
    <t>продукту</t>
  </si>
  <si>
    <t>Середньорічна кількість учнів, які отримують освіту у школах естетичного виховання - всього, у тому числі:</t>
  </si>
  <si>
    <t>осіб</t>
  </si>
  <si>
    <t>хлопчиків</t>
  </si>
  <si>
    <t>Аналітичні дані</t>
  </si>
  <si>
    <t>дівчат</t>
  </si>
  <si>
    <t>Середня кількість учнів, звільнених від оплати за навчання</t>
  </si>
  <si>
    <t>Мережа установ та організацій, які отримують кошти з місцевого бюджету</t>
  </si>
  <si>
    <t>ефективності</t>
  </si>
  <si>
    <t>Витрати на навчання учня, який отримує освіту в школах естетичного виховання</t>
  </si>
  <si>
    <t>Розрахункові дані</t>
  </si>
  <si>
    <t>Загальна сума витрат на навчання хлопчиків, які отримують освіту у школах естетичного виховання</t>
  </si>
  <si>
    <t>Розрахункові дані: показник затрат/показник продукту</t>
  </si>
  <si>
    <t>Загальна сума витрат на навчання дівчат, які отримують освіту у школах естетичного виховання</t>
  </si>
  <si>
    <t>якості</t>
  </si>
  <si>
    <t>Динаміка збільшення чисельності учнів, які отримують освіту у школах естетичного виховання у плановому періоді по відношенню до фактичного показника попереднього року</t>
  </si>
  <si>
    <t>відс.</t>
  </si>
  <si>
    <t>Питома вага витрат на навчання хлопчиків у загальній сумі витрат</t>
  </si>
  <si>
    <t>Питома вага витрат на навчання дівчат у загальній сумі витрат</t>
  </si>
  <si>
    <t>Відсоток обсягу батьківської плати за навчання у загальному обсязі видатків на отримання освіти у школах естетичного виховання</t>
  </si>
  <si>
    <t>'Конституція України;_x000D__x000D__x000D_
Бюджетний кодекс України;_x000D__x000D__x000D_
Закон України «Про Державний бюджет на 2022 рік»;_x000D__x000D__x000D_
Наказ МФУ від  26.08.2014 № 836 «Про  деякі питання  запровадження програмно-цільового методу складання та виконання місцевих бюджетів» (зі змінами);_x000D__x000D__x000D_
Наказ Міністерства освіти і науки України від 26.09.2005 №557 «Про впорядкування умов оплати праці та затвердження схем тарифних розрядів працівників навчальних закладів, установ освіти та наукових установ» (із змінами та доповненнями);_x000D__x000D__x000D_
Наказ МФУ від 01.10.2010 №1150/41 «Типовий перелік бюджетних програм та результативних показників іх виконання для місцевих бюджетів у галузі «Культура»;_x000D__x000D__x000D_
Наказ МФУ від 30.11.2012 №1260 «Про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трансфертів»;_x000D_   _x000D__x000D__x000D_
Рішення Сумської міської ради від 26.01.2022 року №2714-МР "Про цільову комплексну Програму розвитку культури Сумської міської територіальної громади на 2022-2024 роки";_x000D_
Рішення Сумської міської ради від 26.01.2022 року №2704-МР "Про бюджет Сумської міської територіальної громади на 2022 рік".</t>
  </si>
  <si>
    <t>Духовне та естетичне виховання дітей та молоді.</t>
  </si>
  <si>
    <t>1000000</t>
  </si>
  <si>
    <t>11.02.2022</t>
  </si>
  <si>
    <t xml:space="preserve"> 12 -ОД</t>
  </si>
  <si>
    <t>Наказ</t>
  </si>
  <si>
    <t>Відділ культури Сумської міської ради</t>
  </si>
  <si>
    <t>Департамент фінансів, економіки та інвестицій Сумської міської ради</t>
  </si>
  <si>
    <t>Начальник відділу</t>
  </si>
  <si>
    <t>Начальник управління бюджету, обліку та звітності Департаменту фінансів, економіки та інвестицій Сумської міської ради</t>
  </si>
  <si>
    <t>Наталія ЦИБУЛЬСЬКА</t>
  </si>
  <si>
    <t>Світлана СУКАЧЕВА</t>
  </si>
  <si>
    <t>22980105</t>
  </si>
  <si>
    <t>1853100000</t>
  </si>
  <si>
    <t>гривень</t>
  </si>
  <si>
    <t>бюджетної програми місцевого бюджету на 2022  рік</t>
  </si>
  <si>
    <t>1011080</t>
  </si>
  <si>
    <t>Надання спеціалізованої освіти мистецькими школами</t>
  </si>
  <si>
    <t>Вiддiл культури Сумської мiської ради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</si>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</sst>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9"/>
  <sheetViews>
    <sheetView tabSelected="1" view="pageBreakPreview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108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106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105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122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121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119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120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58759070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55584500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3174570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89" customHeight="1" x14ac:dyDescent="0.2">
      <c r="A26" s="105" t="s">
        <v>103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104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55584500</v>
      </c>
      <c r="AD49" s="53"/>
      <c r="AE49" s="53"/>
      <c r="AF49" s="53"/>
      <c r="AG49" s="53"/>
      <c r="AH49" s="53"/>
      <c r="AI49" s="53"/>
      <c r="AJ49" s="53"/>
      <c r="AK49" s="53">
        <v>3174570</v>
      </c>
      <c r="AL49" s="53"/>
      <c r="AM49" s="53"/>
      <c r="AN49" s="53"/>
      <c r="AO49" s="53"/>
      <c r="AP49" s="53"/>
      <c r="AQ49" s="53"/>
      <c r="AR49" s="53"/>
      <c r="AS49" s="53">
        <f>AC49+AK49</f>
        <v>58759070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55584500</v>
      </c>
      <c r="AD50" s="92"/>
      <c r="AE50" s="92"/>
      <c r="AF50" s="92"/>
      <c r="AG50" s="92"/>
      <c r="AH50" s="92"/>
      <c r="AI50" s="92"/>
      <c r="AJ50" s="92"/>
      <c r="AK50" s="92">
        <v>3174570</v>
      </c>
      <c r="AL50" s="92"/>
      <c r="AM50" s="92"/>
      <c r="AN50" s="92"/>
      <c r="AO50" s="92"/>
      <c r="AP50" s="92"/>
      <c r="AQ50" s="92"/>
      <c r="AR50" s="92"/>
      <c r="AS50" s="92">
        <f>AC50+AK50</f>
        <v>58759070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117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467100</v>
      </c>
      <c r="AC58" s="53"/>
      <c r="AD58" s="53"/>
      <c r="AE58" s="53"/>
      <c r="AF58" s="53"/>
      <c r="AG58" s="53"/>
      <c r="AH58" s="53"/>
      <c r="AI58" s="53"/>
      <c r="AJ58" s="53">
        <v>300000</v>
      </c>
      <c r="AK58" s="53"/>
      <c r="AL58" s="53"/>
      <c r="AM58" s="53"/>
      <c r="AN58" s="53"/>
      <c r="AO58" s="53"/>
      <c r="AP58" s="53"/>
      <c r="AQ58" s="53"/>
      <c r="AR58" s="53">
        <f>AB58+AJ58</f>
        <v>767100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467100</v>
      </c>
      <c r="AC59" s="92"/>
      <c r="AD59" s="92"/>
      <c r="AE59" s="92"/>
      <c r="AF59" s="92"/>
      <c r="AG59" s="92"/>
      <c r="AH59" s="92"/>
      <c r="AI59" s="92"/>
      <c r="AJ59" s="92">
        <v>300000</v>
      </c>
      <c r="AK59" s="92"/>
      <c r="AL59" s="92"/>
      <c r="AM59" s="92"/>
      <c r="AN59" s="92"/>
      <c r="AO59" s="92"/>
      <c r="AP59" s="92"/>
      <c r="AQ59" s="92"/>
      <c r="AR59" s="92">
        <f>AB59+AJ59</f>
        <v>767100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0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97" t="s">
        <v>72</v>
      </c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>
        <v>5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v>5</v>
      </c>
      <c r="BF66" s="92"/>
      <c r="BG66" s="92"/>
      <c r="BH66" s="92"/>
      <c r="BI66" s="92"/>
      <c r="BJ66" s="92"/>
      <c r="BK66" s="92"/>
      <c r="BL66" s="92"/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74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72</v>
      </c>
      <c r="AA69" s="71"/>
      <c r="AB69" s="71"/>
      <c r="AC69" s="71"/>
      <c r="AD69" s="71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375.34899999999999</v>
      </c>
      <c r="AP69" s="53"/>
      <c r="AQ69" s="53"/>
      <c r="AR69" s="53"/>
      <c r="AS69" s="53"/>
      <c r="AT69" s="53"/>
      <c r="AU69" s="53"/>
      <c r="AV69" s="53"/>
      <c r="AW69" s="53">
        <v>16.245999999999999</v>
      </c>
      <c r="AX69" s="53"/>
      <c r="AY69" s="53"/>
      <c r="AZ69" s="53"/>
      <c r="BA69" s="53"/>
      <c r="BB69" s="53"/>
      <c r="BC69" s="53"/>
      <c r="BD69" s="53"/>
      <c r="BE69" s="53">
        <v>391.59500000000003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79</v>
      </c>
      <c r="AA70" s="71"/>
      <c r="AB70" s="71"/>
      <c r="AC70" s="71"/>
      <c r="AD70" s="71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55584500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55584500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4</v>
      </c>
      <c r="B71" s="43"/>
      <c r="C71" s="43"/>
      <c r="D71" s="43"/>
      <c r="E71" s="43"/>
      <c r="F71" s="43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79</v>
      </c>
      <c r="AA71" s="71"/>
      <c r="AB71" s="71"/>
      <c r="AC71" s="71"/>
      <c r="AD71" s="71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3174570</v>
      </c>
      <c r="AX71" s="53"/>
      <c r="AY71" s="53"/>
      <c r="AZ71" s="53"/>
      <c r="BA71" s="53"/>
      <c r="BB71" s="53"/>
      <c r="BC71" s="53"/>
      <c r="BD71" s="53"/>
      <c r="BE71" s="53">
        <v>3174570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5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79</v>
      </c>
      <c r="AA72" s="71"/>
      <c r="AB72" s="71"/>
      <c r="AC72" s="71"/>
      <c r="AD72" s="71"/>
      <c r="AE72" s="83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2874570</v>
      </c>
      <c r="AX72" s="53"/>
      <c r="AY72" s="53"/>
      <c r="AZ72" s="53"/>
      <c r="BA72" s="53"/>
      <c r="BB72" s="53"/>
      <c r="BC72" s="53"/>
      <c r="BD72" s="53"/>
      <c r="BE72" s="53">
        <v>2874570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97"/>
      <c r="AA73" s="97"/>
      <c r="AB73" s="97"/>
      <c r="AC73" s="97"/>
      <c r="AD73" s="97"/>
      <c r="AE73" s="100"/>
      <c r="AF73" s="101"/>
      <c r="AG73" s="101"/>
      <c r="AH73" s="101"/>
      <c r="AI73" s="101"/>
      <c r="AJ73" s="101"/>
      <c r="AK73" s="101"/>
      <c r="AL73" s="101"/>
      <c r="AM73" s="101"/>
      <c r="AN73" s="10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s="4" customFormat="1" ht="25.5" customHeight="1" x14ac:dyDescent="0.2">
      <c r="A74" s="88">
        <v>0</v>
      </c>
      <c r="B74" s="88"/>
      <c r="C74" s="88"/>
      <c r="D74" s="88"/>
      <c r="E74" s="88"/>
      <c r="F74" s="88"/>
      <c r="G74" s="100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97" t="s">
        <v>85</v>
      </c>
      <c r="AA74" s="97"/>
      <c r="AB74" s="97"/>
      <c r="AC74" s="97"/>
      <c r="AD74" s="97"/>
      <c r="AE74" s="100"/>
      <c r="AF74" s="101"/>
      <c r="AG74" s="101"/>
      <c r="AH74" s="101"/>
      <c r="AI74" s="101"/>
      <c r="AJ74" s="101"/>
      <c r="AK74" s="101"/>
      <c r="AL74" s="101"/>
      <c r="AM74" s="101"/>
      <c r="AN74" s="102"/>
      <c r="AO74" s="92">
        <v>1786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v>1786</v>
      </c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43">
        <v>1</v>
      </c>
      <c r="B75" s="43"/>
      <c r="C75" s="43"/>
      <c r="D75" s="43"/>
      <c r="E75" s="43"/>
      <c r="F75" s="43"/>
      <c r="G75" s="83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85</v>
      </c>
      <c r="AA75" s="71"/>
      <c r="AB75" s="71"/>
      <c r="AC75" s="71"/>
      <c r="AD75" s="71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577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577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1</v>
      </c>
      <c r="B76" s="43"/>
      <c r="C76" s="43"/>
      <c r="D76" s="43"/>
      <c r="E76" s="43"/>
      <c r="F76" s="43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85</v>
      </c>
      <c r="AA76" s="71"/>
      <c r="AB76" s="71"/>
      <c r="AC76" s="71"/>
      <c r="AD76" s="71"/>
      <c r="AE76" s="83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1209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1209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2</v>
      </c>
      <c r="B77" s="43"/>
      <c r="C77" s="43"/>
      <c r="D77" s="43"/>
      <c r="E77" s="43"/>
      <c r="F77" s="43"/>
      <c r="G77" s="83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85</v>
      </c>
      <c r="AA77" s="71"/>
      <c r="AB77" s="71"/>
      <c r="AC77" s="71"/>
      <c r="AD77" s="71"/>
      <c r="AE77" s="83" t="s">
        <v>90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444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444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0" t="s">
        <v>91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97"/>
      <c r="AA78" s="97"/>
      <c r="AB78" s="97"/>
      <c r="AC78" s="97"/>
      <c r="AD78" s="97"/>
      <c r="AE78" s="100"/>
      <c r="AF78" s="101"/>
      <c r="AG78" s="101"/>
      <c r="AH78" s="101"/>
      <c r="AI78" s="101"/>
      <c r="AJ78" s="101"/>
      <c r="AK78" s="101"/>
      <c r="AL78" s="101"/>
      <c r="AM78" s="101"/>
      <c r="AN78" s="10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 x14ac:dyDescent="0.2">
      <c r="A79" s="43">
        <v>1</v>
      </c>
      <c r="B79" s="43"/>
      <c r="C79" s="43"/>
      <c r="D79" s="43"/>
      <c r="E79" s="43"/>
      <c r="F79" s="43"/>
      <c r="G79" s="83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79</v>
      </c>
      <c r="AA79" s="71"/>
      <c r="AB79" s="71"/>
      <c r="AC79" s="71"/>
      <c r="AD79" s="71"/>
      <c r="AE79" s="83" t="s">
        <v>93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31122</v>
      </c>
      <c r="AP79" s="53"/>
      <c r="AQ79" s="53"/>
      <c r="AR79" s="53"/>
      <c r="AS79" s="53"/>
      <c r="AT79" s="53"/>
      <c r="AU79" s="53"/>
      <c r="AV79" s="53"/>
      <c r="AW79" s="53">
        <v>1777</v>
      </c>
      <c r="AX79" s="53"/>
      <c r="AY79" s="53"/>
      <c r="AZ79" s="53"/>
      <c r="BA79" s="53"/>
      <c r="BB79" s="53"/>
      <c r="BC79" s="53"/>
      <c r="BD79" s="53"/>
      <c r="BE79" s="53">
        <v>32899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2</v>
      </c>
      <c r="B80" s="43"/>
      <c r="C80" s="43"/>
      <c r="D80" s="43"/>
      <c r="E80" s="43"/>
      <c r="F80" s="43"/>
      <c r="G80" s="83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79</v>
      </c>
      <c r="AA80" s="71"/>
      <c r="AB80" s="71"/>
      <c r="AC80" s="71"/>
      <c r="AD80" s="71"/>
      <c r="AE80" s="83" t="s">
        <v>95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17957590</v>
      </c>
      <c r="AP80" s="53"/>
      <c r="AQ80" s="53"/>
      <c r="AR80" s="53"/>
      <c r="AS80" s="53"/>
      <c r="AT80" s="53"/>
      <c r="AU80" s="53"/>
      <c r="AV80" s="53"/>
      <c r="AW80" s="53">
        <v>1025603</v>
      </c>
      <c r="AX80" s="53"/>
      <c r="AY80" s="53"/>
      <c r="AZ80" s="53"/>
      <c r="BA80" s="53"/>
      <c r="BB80" s="53"/>
      <c r="BC80" s="53"/>
      <c r="BD80" s="53"/>
      <c r="BE80" s="53">
        <v>18983193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3</v>
      </c>
      <c r="B81" s="43"/>
      <c r="C81" s="43"/>
      <c r="D81" s="43"/>
      <c r="E81" s="43"/>
      <c r="F81" s="43"/>
      <c r="G81" s="83" t="s">
        <v>96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79</v>
      </c>
      <c r="AA81" s="71"/>
      <c r="AB81" s="71"/>
      <c r="AC81" s="71"/>
      <c r="AD81" s="71"/>
      <c r="AE81" s="83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37626910</v>
      </c>
      <c r="AP81" s="53"/>
      <c r="AQ81" s="53"/>
      <c r="AR81" s="53"/>
      <c r="AS81" s="53"/>
      <c r="AT81" s="53"/>
      <c r="AU81" s="53"/>
      <c r="AV81" s="53"/>
      <c r="AW81" s="53">
        <v>2148967</v>
      </c>
      <c r="AX81" s="53"/>
      <c r="AY81" s="53"/>
      <c r="AZ81" s="53"/>
      <c r="BA81" s="53"/>
      <c r="BB81" s="53"/>
      <c r="BC81" s="53"/>
      <c r="BD81" s="53"/>
      <c r="BE81" s="53">
        <v>39775877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0" t="s">
        <v>97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97"/>
      <c r="AA82" s="97"/>
      <c r="AB82" s="97"/>
      <c r="AC82" s="97"/>
      <c r="AD82" s="97"/>
      <c r="AE82" s="100"/>
      <c r="AF82" s="101"/>
      <c r="AG82" s="101"/>
      <c r="AH82" s="101"/>
      <c r="AI82" s="101"/>
      <c r="AJ82" s="101"/>
      <c r="AK82" s="101"/>
      <c r="AL82" s="101"/>
      <c r="AM82" s="101"/>
      <c r="AN82" s="10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38.25" customHeight="1" x14ac:dyDescent="0.2">
      <c r="A83" s="43">
        <v>1</v>
      </c>
      <c r="B83" s="43"/>
      <c r="C83" s="43"/>
      <c r="D83" s="43"/>
      <c r="E83" s="43"/>
      <c r="F83" s="43"/>
      <c r="G83" s="83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99</v>
      </c>
      <c r="AA83" s="71"/>
      <c r="AB83" s="71"/>
      <c r="AC83" s="71"/>
      <c r="AD83" s="71"/>
      <c r="AE83" s="83" t="s">
        <v>93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-2.7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-2.7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2</v>
      </c>
      <c r="B84" s="43"/>
      <c r="C84" s="43"/>
      <c r="D84" s="43"/>
      <c r="E84" s="43"/>
      <c r="F84" s="43"/>
      <c r="G84" s="83" t="s">
        <v>100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1" t="s">
        <v>99</v>
      </c>
      <c r="AA84" s="71"/>
      <c r="AB84" s="71"/>
      <c r="AC84" s="71"/>
      <c r="AD84" s="71"/>
      <c r="AE84" s="83" t="s">
        <v>93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32.299999999999997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32.299999999999997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3</v>
      </c>
      <c r="B85" s="43"/>
      <c r="C85" s="43"/>
      <c r="D85" s="43"/>
      <c r="E85" s="43"/>
      <c r="F85" s="43"/>
      <c r="G85" s="83" t="s">
        <v>101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1" t="s">
        <v>99</v>
      </c>
      <c r="AA85" s="71"/>
      <c r="AB85" s="71"/>
      <c r="AC85" s="71"/>
      <c r="AD85" s="71"/>
      <c r="AE85" s="83" t="s">
        <v>93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67.69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67.69</v>
      </c>
      <c r="BF85" s="53"/>
      <c r="BG85" s="53"/>
      <c r="BH85" s="53"/>
      <c r="BI85" s="53"/>
      <c r="BJ85" s="53"/>
      <c r="BK85" s="53"/>
      <c r="BL85" s="53"/>
    </row>
    <row r="86" spans="1:64" ht="38.25" customHeight="1" x14ac:dyDescent="0.2">
      <c r="A86" s="43">
        <v>4</v>
      </c>
      <c r="B86" s="43"/>
      <c r="C86" s="43"/>
      <c r="D86" s="43"/>
      <c r="E86" s="43"/>
      <c r="F86" s="43"/>
      <c r="G86" s="83" t="s">
        <v>102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1" t="s">
        <v>99</v>
      </c>
      <c r="AA86" s="71"/>
      <c r="AB86" s="71"/>
      <c r="AC86" s="71"/>
      <c r="AD86" s="71"/>
      <c r="AE86" s="83" t="s">
        <v>93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5.0999999999999996</v>
      </c>
      <c r="AX86" s="53"/>
      <c r="AY86" s="53"/>
      <c r="AZ86" s="53"/>
      <c r="BA86" s="53"/>
      <c r="BB86" s="53"/>
      <c r="BC86" s="53"/>
      <c r="BD86" s="53"/>
      <c r="BE86" s="53">
        <v>5.0999999999999996</v>
      </c>
      <c r="BF86" s="53"/>
      <c r="BG86" s="53"/>
      <c r="BH86" s="53"/>
      <c r="BI86" s="53"/>
      <c r="BJ86" s="53"/>
      <c r="BK86" s="53"/>
      <c r="BL86" s="53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2" t="s">
        <v>111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08" t="s">
        <v>113</v>
      </c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 x14ac:dyDescent="0.2">
      <c r="A91" s="70" t="s">
        <v>3</v>
      </c>
      <c r="B91" s="70"/>
      <c r="C91" s="70"/>
      <c r="D91" s="70"/>
      <c r="E91" s="70"/>
      <c r="F91" s="70"/>
    </row>
    <row r="92" spans="1:64" ht="13.15" customHeight="1" x14ac:dyDescent="0.2">
      <c r="A92" s="109" t="s">
        <v>110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 x14ac:dyDescent="0.2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47.25" customHeight="1" x14ac:dyDescent="0.2">
      <c r="A95" s="112" t="s">
        <v>112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8" t="s">
        <v>114</v>
      </c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">
      <c r="A97" s="114">
        <v>44603</v>
      </c>
      <c r="B97" s="46"/>
      <c r="C97" s="46"/>
      <c r="D97" s="46"/>
      <c r="E97" s="46"/>
      <c r="F97" s="46"/>
      <c r="G97" s="46"/>
      <c r="H97" s="46"/>
    </row>
    <row r="98" spans="1:17" x14ac:dyDescent="0.2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307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9:BG89"/>
    <mergeCell ref="A91:F91"/>
    <mergeCell ref="A65:F65"/>
    <mergeCell ref="Z65:AD65"/>
    <mergeCell ref="AE65:AN65"/>
    <mergeCell ref="A89:V89"/>
    <mergeCell ref="W89:AM89"/>
    <mergeCell ref="W90:AM90"/>
    <mergeCell ref="BE62:BL62"/>
    <mergeCell ref="AO90:BG9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4:C55"/>
    <mergeCell ref="D56:AA56"/>
    <mergeCell ref="AB56:AI56"/>
    <mergeCell ref="W96:AM9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5" priority="47" stopIfTrue="1" operator="equal">
      <formula>$G64</formula>
    </cfRule>
  </conditionalFormatting>
  <conditionalFormatting sqref="D49">
    <cfRule type="cellIs" dxfId="44" priority="48" stopIfTrue="1" operator="equal">
      <formula>$D48</formula>
    </cfRule>
  </conditionalFormatting>
  <conditionalFormatting sqref="A65:F65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6">
    <cfRule type="cellIs" dxfId="41" priority="43" stopIfTrue="1" operator="equal">
      <formula>$G65</formula>
    </cfRule>
  </conditionalFormatting>
  <conditionalFormatting sqref="A66:F66">
    <cfRule type="cellIs" dxfId="40" priority="44" stopIfTrue="1" operator="equal">
      <formula>0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2" manualBreakCount="2">
    <brk id="34" max="64" man="1"/>
    <brk id="7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Гладка Ірина Миколаївна</cp:lastModifiedBy>
  <cp:lastPrinted>2022-02-14T08:45:40Z</cp:lastPrinted>
  <dcterms:created xsi:type="dcterms:W3CDTF">2016-08-15T09:54:21Z</dcterms:created>
  <dcterms:modified xsi:type="dcterms:W3CDTF">2022-02-14T08:48:39Z</dcterms:modified>
</cp:coreProperties>
</file>