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16.04.20)" sheetId="32" r:id="rId1"/>
  </sheets>
  <calcPr calcId="162913"/>
</workbook>
</file>

<file path=xl/calcChain.xml><?xml version="1.0" encoding="utf-8"?>
<calcChain xmlns="http://schemas.openxmlformats.org/spreadsheetml/2006/main">
  <c r="D98" i="32" l="1"/>
  <c r="D90" i="32"/>
  <c r="D43" i="32" l="1"/>
  <c r="D99" i="32" s="1"/>
</calcChain>
</file>

<file path=xl/sharedStrings.xml><?xml version="1.0" encoding="utf-8"?>
<sst xmlns="http://schemas.openxmlformats.org/spreadsheetml/2006/main" count="436" uniqueCount="191">
  <si>
    <t>Всього по КЕКВ 2210</t>
  </si>
  <si>
    <t>Всього по КЕКВ 2240</t>
  </si>
  <si>
    <t>Всього по КЕКВ 3110</t>
  </si>
  <si>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</si>
  <si>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</si>
  <si>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</si>
  <si>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</si>
  <si>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</si>
  <si>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</si>
  <si>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</si>
  <si>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Подарунки</t>
  </si>
  <si>
    <t>Швидкозшивачі, папки, журнали, папір для друку</t>
  </si>
  <si>
    <t>Туристичні, святкові проспекти</t>
  </si>
  <si>
    <t>Лампи люміністцентні - (3153)</t>
  </si>
  <si>
    <t>Шпагат</t>
  </si>
  <si>
    <t>Вироби різні з канату, мотузки, шпагату та сітки -  (3954)</t>
  </si>
  <si>
    <t>Проживання учасників фестивалів</t>
  </si>
  <si>
    <t>Послуги харчування учасників заходів</t>
  </si>
  <si>
    <t xml:space="preserve">Звукотехнічне забезпечення </t>
  </si>
  <si>
    <t xml:space="preserve">Послуги артистів </t>
  </si>
  <si>
    <t>Організація і проведення заходів</t>
  </si>
  <si>
    <t>Запис фонограм</t>
  </si>
  <si>
    <t>Монтаж сцени</t>
  </si>
  <si>
    <t>Послуги по організації розважальних заходів</t>
  </si>
  <si>
    <t>Оформлення місць проведення заходів</t>
  </si>
  <si>
    <t xml:space="preserve">Передплата  газет і журналів </t>
  </si>
  <si>
    <t>Ремонт засувок, промивка системи опалення</t>
  </si>
  <si>
    <t>Книги для поповнення бібліотечних фондів</t>
  </si>
  <si>
    <t>Меблі</t>
  </si>
  <si>
    <t>Монітори, комп'ютери, процесори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</si>
  <si>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</si>
  <si>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</si>
  <si>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</si>
  <si>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</si>
  <si>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</si>
  <si>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</si>
  <si>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Грамоти, подяки, теки різні, сегригатори,зошити, блокноти</t>
  </si>
  <si>
    <t>Люмінісцентні лампи, стартери</t>
  </si>
  <si>
    <t>Друкована продукція на замовлення - (22458000-5)</t>
  </si>
  <si>
    <t xml:space="preserve">Розважальні послуги </t>
  </si>
  <si>
    <t>Послуги анімації для дітей (92331210-5)</t>
  </si>
  <si>
    <t>Фотопослуги, послуги з мікрофільмування , мультимедійне забезпечення</t>
  </si>
  <si>
    <t>Транспортні послуги</t>
  </si>
  <si>
    <t>Нерегулярні пасажирські перевезення (60140000-1)</t>
  </si>
  <si>
    <t>Прокат автобусів і тур.автобусів із водієм (60172000-4)</t>
  </si>
  <si>
    <t>Послуги з розміщення у готелях  (55110000-4)</t>
  </si>
  <si>
    <t xml:space="preserve">                                                Послуги їдалень (55510000-8)</t>
  </si>
  <si>
    <t xml:space="preserve">Офісне устаткування та приладдя різне - (30190000-7)    </t>
  </si>
  <si>
    <t xml:space="preserve">                                    Передплата періодичних видань - (22120000-7)</t>
  </si>
  <si>
    <t>Електротехнічні послуги  (71314100-3)</t>
  </si>
  <si>
    <t>Стільці</t>
  </si>
  <si>
    <t>Стільці (39112000-0)</t>
  </si>
  <si>
    <t>Поточний ремонт ДМШ №4</t>
  </si>
  <si>
    <t>Послуги кафе (55330000-2)</t>
  </si>
  <si>
    <t>Послуги світлового забезпечення заходів, замір опору струму</t>
  </si>
  <si>
    <t xml:space="preserve"> (три тисячі грн.)</t>
  </si>
  <si>
    <t>Розважальні послуги, пов'язані з танцями та шоу (92340000-6)</t>
  </si>
  <si>
    <t>Організація та проведення заходів</t>
  </si>
  <si>
    <t>Послуги підприємницьких, професійних та спеціалізованих організацій (98110000-7)</t>
  </si>
  <si>
    <t>ВІДДІЛ КУЛЬТУРИ  СУМСЬКОЇ МІСЬКОЇ РАДИ,  код ЄДРПОУ  22980105</t>
  </si>
  <si>
    <t>Бібліотечні меблі     (39155000-3)</t>
  </si>
  <si>
    <t xml:space="preserve">Виробничий одяг  (18113000-4)  </t>
  </si>
  <si>
    <t>Маршрутизатор</t>
  </si>
  <si>
    <t>Локальні мережі (32410000-0)</t>
  </si>
  <si>
    <t>Послуги зі встановлення проекційного екрану</t>
  </si>
  <si>
    <t>Послуги зі встановлення радіо-, телевізійної, ауліо- та відеоапаратури (51310000-8)</t>
  </si>
  <si>
    <t>Обробка дахів</t>
  </si>
  <si>
    <t>Послуги з ремонту та технічному обслуговуванню систем центрального опалення      (50720000-8)</t>
  </si>
  <si>
    <t>Конструкції та їх частини - (44210000-5)</t>
  </si>
  <si>
    <t>Встановлення систем пожежної сигналізації (45312100-8)</t>
  </si>
  <si>
    <t xml:space="preserve"> (п'ять тисяч п'ятсот грн.)</t>
  </si>
  <si>
    <t xml:space="preserve"> (одна тисяча сто грн.)</t>
  </si>
  <si>
    <t xml:space="preserve"> (п'ятсот сімдесят п'ять  грн.)</t>
  </si>
  <si>
    <t>( шістдесят одна тисяча  грн.)</t>
  </si>
  <si>
    <t xml:space="preserve"> (тридцять вісім тисяч грн.)</t>
  </si>
  <si>
    <t xml:space="preserve"> (сто  дев'яносто сім тисяч  грн.)</t>
  </si>
  <si>
    <t xml:space="preserve"> (дві тисячі грн.)</t>
  </si>
  <si>
    <t xml:space="preserve"> (двадцять шість тисяч грн.)</t>
  </si>
  <si>
    <t>(п'ятнадцять  тисяч  грн.)</t>
  </si>
  <si>
    <t>Встановлення пожежної сигналізації, монтаж аварійного світильника</t>
  </si>
  <si>
    <t>квітень</t>
  </si>
  <si>
    <t xml:space="preserve">                                                             на 2020 рік (із змінами)</t>
  </si>
  <si>
    <t>Перезарядка картриджів, т/о комп'ютерної техніки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</si>
  <si>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 (50300000-8)</t>
  </si>
  <si>
    <t>Халати для прибиральниць</t>
  </si>
  <si>
    <t>(шість тисяч  грн.)</t>
  </si>
  <si>
    <t>Стелажі</t>
  </si>
  <si>
    <t>Офісні меблі (39130000-2)</t>
  </si>
  <si>
    <t>Книги - (22110000-4)</t>
  </si>
  <si>
    <t>Столи, серванти, письмові столи та  книжкові шафи (39120000-9)</t>
  </si>
  <si>
    <t>Жалюзі</t>
  </si>
  <si>
    <t>Вироби домашнього текстилю (39510000-0)</t>
  </si>
  <si>
    <t>Комп'ютерне обладнання - (30230000-0)</t>
  </si>
  <si>
    <t>Флешки, компакт-диски, джойстики</t>
  </si>
  <si>
    <t>Столи - парти</t>
  </si>
  <si>
    <t>Шкільні меблі - (39160000-1)</t>
  </si>
  <si>
    <t>(чотири тисячі сто тридцять п'ять грн.)</t>
  </si>
  <si>
    <t>Комп'ютерне обладнання  - (302300000-1)</t>
  </si>
  <si>
    <t>Сидіння,стільці та супутні вироби і частини до них - (39110000-6)</t>
  </si>
  <si>
    <t>Крісла офісні, диван, банкетки</t>
  </si>
  <si>
    <t>Вироби для парків розваг, настільних та кімнатних ігор _ (37530000-2)</t>
  </si>
  <si>
    <t>Інші завершальні будівельні роботи (45450000-6)</t>
  </si>
  <si>
    <t>Поточний ремонт ДХШ</t>
  </si>
  <si>
    <t>Настільні ігри, тенісний стіл</t>
  </si>
  <si>
    <t xml:space="preserve"> (вісімнадцять тисяч вісімсот дві грн.)</t>
  </si>
  <si>
    <t>(дев'ятнадцять тисяч п'ятсот сорок грн.)</t>
  </si>
  <si>
    <t>(п'ять тисяч грн.)</t>
  </si>
  <si>
    <t>(сто п'ятдесят тисяч грн.)</t>
  </si>
  <si>
    <t>Розважальні послуги (92300000-4)</t>
  </si>
  <si>
    <t>Річний  план закупівель,</t>
  </si>
  <si>
    <t xml:space="preserve"> (три тисячі шістсот п'ять  грн.)</t>
  </si>
  <si>
    <t>звіт про укладений договір</t>
  </si>
  <si>
    <t xml:space="preserve"> (дванадцять тисяч сімсот шістдесят одна  грн.)</t>
  </si>
  <si>
    <t xml:space="preserve"> (десять тисяч грн.)</t>
  </si>
  <si>
    <t xml:space="preserve"> (тридцять тисяч грн.)</t>
  </si>
  <si>
    <t>Паперові чи картоні реєстраційні журнали, бухгалтерські книги, швидкозшивачі, бланки та інші паперові канцелярські вироби - (228000000-8)</t>
  </si>
  <si>
    <t xml:space="preserve"> (чотириста  грн.)</t>
  </si>
  <si>
    <t xml:space="preserve"> (дев'ятсот вісімдесят дев'ять грн. )</t>
  </si>
  <si>
    <t>без використання електронної системи</t>
  </si>
  <si>
    <t xml:space="preserve"> (шістсот грн. )</t>
  </si>
  <si>
    <t>(вісім тисяч сімнадцять грн.)</t>
  </si>
  <si>
    <t>(дев'ять тисяч сімсот вісімдесят три грн.)</t>
  </si>
  <si>
    <t>( шість тисяч сто грн.)</t>
  </si>
  <si>
    <t>( сім тисяч дев'яносто грн.)</t>
  </si>
  <si>
    <t>( десять тисяч грн.)</t>
  </si>
  <si>
    <t>( п'ять тисяч чотириста дев'яносто чотири грн.)</t>
  </si>
  <si>
    <t>( двадцять дві тисячі п'ятсот грн.)</t>
  </si>
  <si>
    <t>(двадцять дві тисяічі чотириста шістдесят грн.)</t>
  </si>
  <si>
    <t>(двадцять чотири тисяічі сімдесят дві грн.)</t>
  </si>
  <si>
    <t>(дванадцять тисяч сто двадцять шість грн.)</t>
  </si>
  <si>
    <t>(дві тисячі дев'ятсот десять  грн.)</t>
  </si>
  <si>
    <t>(п'ятдесят шість тисяч чотириста грн.)</t>
  </si>
  <si>
    <t>Подарунки та нагороди (18530000-3)</t>
  </si>
  <si>
    <t>(дев'ять тисяч грн.)</t>
  </si>
  <si>
    <t>( двадцять одна тисяча грн.)</t>
  </si>
  <si>
    <t>( сорок тисяч сто двадцять одна грн.)</t>
  </si>
  <si>
    <t>Монтаж металевих конструкцій - (45223100-7)</t>
  </si>
  <si>
    <t>(сорок тисяч грн.)</t>
  </si>
  <si>
    <t>(сімдесят п'ять тисяч грн.)</t>
  </si>
  <si>
    <t>(сто тринадцять тисяч грн. )</t>
  </si>
  <si>
    <t>4-2</t>
  </si>
  <si>
    <t xml:space="preserve"> (двадцять одна тисяча грн.)</t>
  </si>
  <si>
    <t>(двадцять чотири тисячі  грн.)</t>
  </si>
  <si>
    <t>(сім тисяч  грн.)</t>
  </si>
  <si>
    <t>(десять тисяч грн.)</t>
  </si>
  <si>
    <t>(тридцять чотири тисячі грн.)</t>
  </si>
  <si>
    <t xml:space="preserve"> (дві  тисячі грн.)</t>
  </si>
  <si>
    <t xml:space="preserve"> (двадцять вісім тисяч чотириста вісім грн.)</t>
  </si>
  <si>
    <t xml:space="preserve"> (двадцять три тисячі п'ятсот сім грн.)</t>
  </si>
  <si>
    <t xml:space="preserve"> (двадцять тисяч грн.)</t>
  </si>
  <si>
    <t xml:space="preserve"> (тридцять шість тисяч п'ятсот грн.)</t>
  </si>
  <si>
    <t xml:space="preserve"> (сімнадцять тисяч грн.)</t>
  </si>
  <si>
    <t xml:space="preserve"> (двадцять п'ять тисяч грн.)</t>
  </si>
  <si>
    <t xml:space="preserve"> (п'ятнадцять тисяч шістсот грн.)</t>
  </si>
  <si>
    <t xml:space="preserve"> (дев'яносто п'ять тисяч грн.)</t>
  </si>
  <si>
    <t>Послуги з протипожежного захисту -( 75251110-4)</t>
  </si>
  <si>
    <t xml:space="preserve">                                              Послуги з оформлення інтер'єру (79932000-6)</t>
  </si>
  <si>
    <t xml:space="preserve"> (тридцять п'ять тисяч  грн.)</t>
  </si>
  <si>
    <t xml:space="preserve"> Послуги з організації заходів  -(79952000-2)</t>
  </si>
  <si>
    <t xml:space="preserve"> (сімдесят тисяч триста грн.)</t>
  </si>
  <si>
    <t xml:space="preserve"> Послуги фотографів і супутні послуги (79961330-0)</t>
  </si>
  <si>
    <t xml:space="preserve"> (чотири тисячі грн.)</t>
  </si>
  <si>
    <t>Послуги з виробництва кіноплівки та відеокасет і супутні послуги (92110000-5)</t>
  </si>
  <si>
    <t>(сто двадцять тисяч грн.)</t>
  </si>
  <si>
    <t>Мистецькі послуги (92312000-1)</t>
  </si>
  <si>
    <t>(сімдесят тисяч грн.)</t>
  </si>
  <si>
    <t>(п'ятнадцять тисяч грн.)</t>
  </si>
  <si>
    <t>(вісімдесят сім тисяч сімсот грн.)</t>
  </si>
  <si>
    <t xml:space="preserve">                                         Послуги звукооператорів (92370000-5 )</t>
  </si>
  <si>
    <t xml:space="preserve"> (сто сімдесят шість  тисяч п'ятсот грн.)</t>
  </si>
  <si>
    <t>шість  тисяч грн.)</t>
  </si>
  <si>
    <t>(десять  тисяч грн.)</t>
  </si>
  <si>
    <t>(сорок п'ять тисяч шістсот грн.)</t>
  </si>
  <si>
    <t xml:space="preserve">                                                  Послуги з тимчасового розміщення (проживання) (98341000-5)</t>
  </si>
  <si>
    <t xml:space="preserve"> (сто сорок шість тисяч дев'ятсот вісімдесят грн.)</t>
  </si>
  <si>
    <t xml:space="preserve"> (двадцять сім тисяч дев'ятсот сімдесят п'ять грн.)</t>
  </si>
  <si>
    <t>(тридцять три тисячі грн.)</t>
  </si>
  <si>
    <t>(двадцять чотири тисячі грн.)</t>
  </si>
  <si>
    <t>(вісімдесят п'ять тисяч триста дев'яносто п'ять грн.)</t>
  </si>
  <si>
    <t>(одинадцять тисяч п'ятсот грн.)</t>
  </si>
  <si>
    <t>(дванадцять тисяч сто вісім грн.)</t>
  </si>
  <si>
    <t>(вісім тисяч  грн.)</t>
  </si>
  <si>
    <t>(п'ятдесят тисяч  грн.)</t>
  </si>
  <si>
    <t xml:space="preserve"> (вісімсот тридцять грн.)</t>
  </si>
  <si>
    <t xml:space="preserve"> (три тисячі сто п'ятдесят чотири грн.)</t>
  </si>
  <si>
    <t xml:space="preserve">Голова  комітету з конкурсних торгів   _____________________                       Л.М.Пєхова         </t>
  </si>
  <si>
    <t xml:space="preserve">                                                                                                   (підпис)                        (ініціали та прізвище)</t>
  </si>
  <si>
    <t>М.П.</t>
  </si>
  <si>
    <t xml:space="preserve">Секретар комітету з конкурсних торгів               ______________________        В.Т.Бутова                </t>
  </si>
  <si>
    <t xml:space="preserve">                                           (підпис)                           (ініціали та прізвище)</t>
  </si>
  <si>
    <t>Затверджений рішенням комітету з конкурсних торгів від  16.04.2020  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</si>
</sst>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8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/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49" fontId="6" fillId="0" borderId="10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6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view="pageBreakPreview" topLeftCell="A91" zoomScaleNormal="100" zoomScaleSheetLayoutView="100" workbookViewId="0">
      <selection activeCell="I114" sqref="I114"/>
    </sheetView>
  </sheetViews>
  <sheetFormatPr defaultRowHeight="15" x14ac:dyDescent="0.25"/>
  <cols>
    <col min="1" max="1" width="14.28515625" customWidth="1"/>
    <col min="2" max="2" width="24.5703125" customWidth="1"/>
    <col min="3" max="3" width="8.28515625" customWidth="1"/>
    <col min="4" max="4" width="10.5703125" customWidth="1"/>
    <col min="5" max="5" width="13.140625" customWidth="1"/>
    <col min="6" max="6" width="12.28515625" customWidth="1"/>
    <col min="7" max="7" width="12.85546875" customWidth="1"/>
    <col min="8" max="8" width="8.5703125" customWidth="1"/>
  </cols>
  <sheetData>
    <row r="1" spans="1:8" x14ac:dyDescent="0.25">
      <c r="A1" s="4"/>
      <c r="B1" s="4"/>
      <c r="C1" s="4"/>
      <c r="D1" s="4"/>
      <c r="E1" s="68" t="s">
        <v>4</v>
      </c>
      <c r="F1" s="68"/>
      <c r="G1" s="68"/>
      <c r="H1" s="68"/>
    </row>
    <row r="2" spans="1:8" x14ac:dyDescent="0.25">
      <c r="A2" s="4"/>
      <c r="B2" s="4"/>
      <c r="C2" s="4"/>
      <c r="D2" s="4"/>
      <c r="E2" s="68" t="s">
        <v>5</v>
      </c>
      <c r="F2" s="68"/>
      <c r="G2" s="68"/>
      <c r="H2" s="68"/>
    </row>
    <row r="3" spans="1:8" x14ac:dyDescent="0.25">
      <c r="A3" s="4"/>
      <c r="B3" s="4"/>
      <c r="C3" s="4"/>
      <c r="D3" s="4"/>
      <c r="E3" s="68" t="s">
        <v>6</v>
      </c>
      <c r="F3" s="68"/>
      <c r="G3" s="68"/>
      <c r="H3" s="68"/>
    </row>
    <row r="4" spans="1:8" x14ac:dyDescent="0.25">
      <c r="A4" s="4"/>
      <c r="B4" s="4"/>
      <c r="C4" s="4"/>
      <c r="D4" s="4"/>
      <c r="E4" s="68" t="s">
        <v>30</v>
      </c>
      <c r="F4" s="68"/>
      <c r="G4" s="68"/>
      <c r="H4" s="68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69" t="s">
        <v>109</v>
      </c>
      <c r="B6" s="69"/>
      <c r="C6" s="69"/>
      <c r="D6" s="69"/>
      <c r="E6" s="69"/>
      <c r="F6" s="69"/>
      <c r="G6" s="69"/>
      <c r="H6" s="69"/>
    </row>
    <row r="7" spans="1:8" x14ac:dyDescent="0.25">
      <c r="A7" s="67" t="s">
        <v>81</v>
      </c>
      <c r="B7" s="67"/>
      <c r="C7" s="67"/>
      <c r="D7" s="67"/>
      <c r="E7" s="67"/>
      <c r="F7" s="67"/>
      <c r="G7" s="67"/>
      <c r="H7" s="67"/>
    </row>
    <row r="8" spans="1:8" x14ac:dyDescent="0.25">
      <c r="A8" s="67"/>
      <c r="B8" s="67"/>
      <c r="C8" s="67"/>
      <c r="D8" s="67"/>
      <c r="E8" s="67"/>
      <c r="F8" s="67"/>
      <c r="G8" s="67"/>
      <c r="H8" s="67"/>
    </row>
    <row r="9" spans="1:8" x14ac:dyDescent="0.25">
      <c r="A9" s="70" t="s">
        <v>59</v>
      </c>
      <c r="B9" s="70"/>
      <c r="C9" s="70"/>
      <c r="D9" s="70"/>
      <c r="E9" s="70"/>
      <c r="F9" s="70"/>
      <c r="G9" s="70"/>
      <c r="H9" s="70"/>
    </row>
    <row r="10" spans="1:8" x14ac:dyDescent="0.25">
      <c r="A10" s="71" t="s">
        <v>31</v>
      </c>
      <c r="B10" s="71"/>
      <c r="C10" s="71"/>
      <c r="D10" s="71"/>
      <c r="E10" s="71"/>
      <c r="F10" s="71"/>
      <c r="G10" s="71"/>
      <c r="H10" s="71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1" t="s">
        <v>9</v>
      </c>
      <c r="B12" s="12" t="s">
        <v>32</v>
      </c>
      <c r="C12" s="12" t="s">
        <v>33</v>
      </c>
      <c r="D12" s="72" t="s">
        <v>34</v>
      </c>
      <c r="E12" s="73"/>
      <c r="F12" s="12" t="s">
        <v>7</v>
      </c>
      <c r="G12" s="12" t="s">
        <v>8</v>
      </c>
      <c r="H12" s="13" t="s">
        <v>35</v>
      </c>
    </row>
    <row r="13" spans="1:8" ht="15.75" thickBot="1" x14ac:dyDescent="0.3">
      <c r="A13" s="14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5">
        <v>8</v>
      </c>
    </row>
    <row r="14" spans="1:8" ht="38.25" x14ac:dyDescent="0.25">
      <c r="A14" s="20" t="s">
        <v>84</v>
      </c>
      <c r="B14" s="17" t="s">
        <v>61</v>
      </c>
      <c r="C14" s="18">
        <v>2210</v>
      </c>
      <c r="D14" s="19">
        <v>3605</v>
      </c>
      <c r="E14" s="17" t="s">
        <v>110</v>
      </c>
      <c r="F14" s="19" t="s">
        <v>111</v>
      </c>
      <c r="G14" s="19" t="s">
        <v>80</v>
      </c>
      <c r="H14" s="16"/>
    </row>
    <row r="15" spans="1:8" ht="51" x14ac:dyDescent="0.25">
      <c r="A15" s="20" t="s">
        <v>25</v>
      </c>
      <c r="B15" s="25" t="s">
        <v>48</v>
      </c>
      <c r="C15" s="18">
        <v>2210</v>
      </c>
      <c r="D15" s="23">
        <v>12761</v>
      </c>
      <c r="E15" s="24" t="s">
        <v>112</v>
      </c>
      <c r="F15" s="19" t="s">
        <v>111</v>
      </c>
      <c r="G15" s="19" t="s">
        <v>80</v>
      </c>
      <c r="H15" s="22"/>
    </row>
    <row r="16" spans="1:8" ht="38.25" x14ac:dyDescent="0.25">
      <c r="A16" s="20" t="s">
        <v>10</v>
      </c>
      <c r="B16" s="25" t="s">
        <v>132</v>
      </c>
      <c r="C16" s="18">
        <v>2210</v>
      </c>
      <c r="D16" s="23">
        <v>9000</v>
      </c>
      <c r="E16" s="24" t="s">
        <v>133</v>
      </c>
      <c r="F16" s="19" t="s">
        <v>111</v>
      </c>
      <c r="G16" s="19" t="s">
        <v>80</v>
      </c>
      <c r="H16" s="22"/>
    </row>
    <row r="17" spans="1:8" ht="38.25" x14ac:dyDescent="0.25">
      <c r="A17" s="20" t="s">
        <v>12</v>
      </c>
      <c r="B17" s="21" t="s">
        <v>38</v>
      </c>
      <c r="C17" s="18">
        <v>2210</v>
      </c>
      <c r="D17" s="19">
        <v>5500</v>
      </c>
      <c r="E17" s="17" t="s">
        <v>70</v>
      </c>
      <c r="F17" s="19" t="s">
        <v>111</v>
      </c>
      <c r="G17" s="19" t="s">
        <v>80</v>
      </c>
      <c r="H17" s="22"/>
    </row>
    <row r="18" spans="1:8" ht="38.25" x14ac:dyDescent="0.25">
      <c r="A18" s="20" t="s">
        <v>12</v>
      </c>
      <c r="B18" s="21" t="s">
        <v>38</v>
      </c>
      <c r="C18" s="18">
        <v>2210</v>
      </c>
      <c r="D18" s="19">
        <v>10000</v>
      </c>
      <c r="E18" s="17" t="s">
        <v>113</v>
      </c>
      <c r="F18" s="19" t="s">
        <v>111</v>
      </c>
      <c r="G18" s="19" t="s">
        <v>80</v>
      </c>
      <c r="H18" s="22"/>
    </row>
    <row r="19" spans="1:8" ht="38.25" x14ac:dyDescent="0.25">
      <c r="A19" s="20" t="s">
        <v>12</v>
      </c>
      <c r="B19" s="21" t="s">
        <v>38</v>
      </c>
      <c r="C19" s="18">
        <v>2210</v>
      </c>
      <c r="D19" s="19">
        <v>830</v>
      </c>
      <c r="E19" s="17" t="s">
        <v>183</v>
      </c>
      <c r="F19" s="19" t="s">
        <v>111</v>
      </c>
      <c r="G19" s="19" t="s">
        <v>80</v>
      </c>
      <c r="H19" s="22"/>
    </row>
    <row r="20" spans="1:8" ht="38.25" x14ac:dyDescent="0.25">
      <c r="A20" s="20" t="s">
        <v>12</v>
      </c>
      <c r="B20" s="21" t="s">
        <v>38</v>
      </c>
      <c r="C20" s="18">
        <v>2210</v>
      </c>
      <c r="D20" s="19">
        <v>30000</v>
      </c>
      <c r="E20" s="17" t="s">
        <v>114</v>
      </c>
      <c r="F20" s="19" t="s">
        <v>111</v>
      </c>
      <c r="G20" s="19" t="s">
        <v>80</v>
      </c>
      <c r="H20" s="22"/>
    </row>
    <row r="21" spans="1:8" ht="98.25" customHeight="1" x14ac:dyDescent="0.25">
      <c r="A21" s="20" t="s">
        <v>36</v>
      </c>
      <c r="B21" s="17" t="s">
        <v>115</v>
      </c>
      <c r="C21" s="18">
        <v>2210</v>
      </c>
      <c r="D21" s="19">
        <v>400</v>
      </c>
      <c r="E21" s="17" t="s">
        <v>116</v>
      </c>
      <c r="F21" s="19" t="s">
        <v>111</v>
      </c>
      <c r="G21" s="19" t="s">
        <v>80</v>
      </c>
      <c r="H21" s="16"/>
    </row>
    <row r="22" spans="1:8" ht="48.75" customHeight="1" x14ac:dyDescent="0.25">
      <c r="A22" s="20" t="s">
        <v>11</v>
      </c>
      <c r="B22" s="21" t="s">
        <v>47</v>
      </c>
      <c r="C22" s="18">
        <v>2210</v>
      </c>
      <c r="D22" s="19">
        <v>989</v>
      </c>
      <c r="E22" s="17" t="s">
        <v>117</v>
      </c>
      <c r="F22" s="19" t="s">
        <v>111</v>
      </c>
      <c r="G22" s="19" t="s">
        <v>80</v>
      </c>
      <c r="H22" s="16"/>
    </row>
    <row r="23" spans="1:8" ht="48.75" customHeight="1" x14ac:dyDescent="0.25">
      <c r="A23" s="20" t="s">
        <v>11</v>
      </c>
      <c r="B23" s="21" t="s">
        <v>47</v>
      </c>
      <c r="C23" s="18">
        <v>2210</v>
      </c>
      <c r="D23" s="19">
        <v>600</v>
      </c>
      <c r="E23" s="17" t="s">
        <v>119</v>
      </c>
      <c r="F23" s="19" t="s">
        <v>111</v>
      </c>
      <c r="G23" s="19" t="s">
        <v>80</v>
      </c>
      <c r="H23" s="16"/>
    </row>
    <row r="24" spans="1:8" ht="56.25" customHeight="1" x14ac:dyDescent="0.25">
      <c r="A24" s="20" t="s">
        <v>93</v>
      </c>
      <c r="B24" s="21" t="s">
        <v>92</v>
      </c>
      <c r="C24" s="18">
        <v>2210</v>
      </c>
      <c r="D24" s="19">
        <v>2000</v>
      </c>
      <c r="E24" s="17" t="s">
        <v>104</v>
      </c>
      <c r="F24" s="19" t="s">
        <v>118</v>
      </c>
      <c r="G24" s="19" t="s">
        <v>80</v>
      </c>
      <c r="H24" s="22"/>
    </row>
    <row r="25" spans="1:8" ht="59.25" customHeight="1" x14ac:dyDescent="0.25">
      <c r="A25" s="20" t="s">
        <v>62</v>
      </c>
      <c r="B25" s="21" t="s">
        <v>63</v>
      </c>
      <c r="C25" s="18">
        <v>2210</v>
      </c>
      <c r="D25" s="19">
        <v>1100</v>
      </c>
      <c r="E25" s="17" t="s">
        <v>71</v>
      </c>
      <c r="F25" s="19" t="s">
        <v>118</v>
      </c>
      <c r="G25" s="19" t="s">
        <v>80</v>
      </c>
      <c r="H25" s="16"/>
    </row>
    <row r="26" spans="1:8" ht="56.25" customHeight="1" x14ac:dyDescent="0.25">
      <c r="A26" s="20" t="s">
        <v>103</v>
      </c>
      <c r="B26" s="21" t="s">
        <v>100</v>
      </c>
      <c r="C26" s="18">
        <v>2210</v>
      </c>
      <c r="D26" s="19">
        <v>8017</v>
      </c>
      <c r="E26" s="17" t="s">
        <v>120</v>
      </c>
      <c r="F26" s="19" t="s">
        <v>118</v>
      </c>
      <c r="G26" s="19" t="s">
        <v>80</v>
      </c>
      <c r="H26" s="16"/>
    </row>
    <row r="27" spans="1:8" ht="51" x14ac:dyDescent="0.25">
      <c r="A27" s="20" t="s">
        <v>99</v>
      </c>
      <c r="B27" s="21" t="s">
        <v>98</v>
      </c>
      <c r="C27" s="18">
        <v>2210</v>
      </c>
      <c r="D27" s="19">
        <v>9783</v>
      </c>
      <c r="E27" s="17" t="s">
        <v>121</v>
      </c>
      <c r="F27" s="19" t="s">
        <v>118</v>
      </c>
      <c r="G27" s="19" t="s">
        <v>80</v>
      </c>
      <c r="H27" s="16"/>
    </row>
    <row r="28" spans="1:8" ht="38.25" x14ac:dyDescent="0.25">
      <c r="A28" s="20" t="s">
        <v>50</v>
      </c>
      <c r="B28" s="21" t="s">
        <v>51</v>
      </c>
      <c r="C28" s="18">
        <v>2210</v>
      </c>
      <c r="D28" s="19">
        <v>6100</v>
      </c>
      <c r="E28" s="17" t="s">
        <v>122</v>
      </c>
      <c r="F28" s="19" t="s">
        <v>111</v>
      </c>
      <c r="G28" s="19" t="s">
        <v>80</v>
      </c>
      <c r="H28" s="22"/>
    </row>
    <row r="29" spans="1:8" ht="38.25" x14ac:dyDescent="0.25">
      <c r="A29" s="20" t="s">
        <v>50</v>
      </c>
      <c r="B29" s="21" t="s">
        <v>51</v>
      </c>
      <c r="C29" s="18">
        <v>2210</v>
      </c>
      <c r="D29" s="19">
        <v>7090</v>
      </c>
      <c r="E29" s="17" t="s">
        <v>123</v>
      </c>
      <c r="F29" s="19" t="s">
        <v>111</v>
      </c>
      <c r="G29" s="19" t="s">
        <v>80</v>
      </c>
      <c r="H29" s="22"/>
    </row>
    <row r="30" spans="1:8" ht="38.25" x14ac:dyDescent="0.25">
      <c r="A30" s="20" t="s">
        <v>50</v>
      </c>
      <c r="B30" s="21" t="s">
        <v>51</v>
      </c>
      <c r="C30" s="18">
        <v>2210</v>
      </c>
      <c r="D30" s="19">
        <v>10000</v>
      </c>
      <c r="E30" s="17" t="s">
        <v>124</v>
      </c>
      <c r="F30" s="19" t="s">
        <v>111</v>
      </c>
      <c r="G30" s="19" t="s">
        <v>80</v>
      </c>
      <c r="H30" s="22"/>
    </row>
    <row r="31" spans="1:8" ht="51" x14ac:dyDescent="0.25">
      <c r="A31" s="20" t="s">
        <v>50</v>
      </c>
      <c r="B31" s="21" t="s">
        <v>51</v>
      </c>
      <c r="C31" s="18">
        <v>2210</v>
      </c>
      <c r="D31" s="19">
        <v>5494</v>
      </c>
      <c r="E31" s="17" t="s">
        <v>125</v>
      </c>
      <c r="F31" s="19" t="s">
        <v>111</v>
      </c>
      <c r="G31" s="19" t="s">
        <v>80</v>
      </c>
      <c r="H31" s="22"/>
    </row>
    <row r="32" spans="1:8" ht="38.25" x14ac:dyDescent="0.25">
      <c r="A32" s="20" t="s">
        <v>50</v>
      </c>
      <c r="B32" s="21" t="s">
        <v>51</v>
      </c>
      <c r="C32" s="18">
        <v>2210</v>
      </c>
      <c r="D32" s="19">
        <v>22500</v>
      </c>
      <c r="E32" s="17" t="s">
        <v>126</v>
      </c>
      <c r="F32" s="19" t="s">
        <v>111</v>
      </c>
      <c r="G32" s="19" t="s">
        <v>80</v>
      </c>
      <c r="H32" s="22"/>
    </row>
    <row r="33" spans="1:8" ht="51" x14ac:dyDescent="0.25">
      <c r="A33" s="20" t="s">
        <v>28</v>
      </c>
      <c r="B33" s="21" t="s">
        <v>89</v>
      </c>
      <c r="C33" s="18">
        <v>2210</v>
      </c>
      <c r="D33" s="19">
        <v>22460</v>
      </c>
      <c r="E33" s="17" t="s">
        <v>127</v>
      </c>
      <c r="F33" s="19" t="s">
        <v>111</v>
      </c>
      <c r="G33" s="19" t="s">
        <v>80</v>
      </c>
      <c r="H33" s="22"/>
    </row>
    <row r="34" spans="1:8" ht="51" x14ac:dyDescent="0.25">
      <c r="A34" s="20" t="s">
        <v>28</v>
      </c>
      <c r="B34" s="21" t="s">
        <v>89</v>
      </c>
      <c r="C34" s="18">
        <v>2210</v>
      </c>
      <c r="D34" s="19">
        <v>24072</v>
      </c>
      <c r="E34" s="17" t="s">
        <v>128</v>
      </c>
      <c r="F34" s="19" t="s">
        <v>111</v>
      </c>
      <c r="G34" s="19" t="s">
        <v>80</v>
      </c>
      <c r="H34" s="22"/>
    </row>
    <row r="35" spans="1:8" ht="51" x14ac:dyDescent="0.25">
      <c r="A35" s="20" t="s">
        <v>28</v>
      </c>
      <c r="B35" s="21" t="s">
        <v>89</v>
      </c>
      <c r="C35" s="18">
        <v>2210</v>
      </c>
      <c r="D35" s="19">
        <v>12126</v>
      </c>
      <c r="E35" s="17" t="s">
        <v>129</v>
      </c>
      <c r="F35" s="19" t="s">
        <v>111</v>
      </c>
      <c r="G35" s="19" t="s">
        <v>80</v>
      </c>
      <c r="H35" s="22"/>
    </row>
    <row r="36" spans="1:8" ht="38.25" x14ac:dyDescent="0.25">
      <c r="A36" s="20" t="s">
        <v>86</v>
      </c>
      <c r="B36" s="21" t="s">
        <v>87</v>
      </c>
      <c r="C36" s="18">
        <v>2210</v>
      </c>
      <c r="D36" s="19">
        <v>19540</v>
      </c>
      <c r="E36" s="17" t="s">
        <v>105</v>
      </c>
      <c r="F36" s="19" t="s">
        <v>111</v>
      </c>
      <c r="G36" s="19" t="s">
        <v>80</v>
      </c>
      <c r="H36" s="22"/>
    </row>
    <row r="37" spans="1:8" ht="51" x14ac:dyDescent="0.25">
      <c r="A37" s="20" t="s">
        <v>28</v>
      </c>
      <c r="B37" s="21" t="s">
        <v>60</v>
      </c>
      <c r="C37" s="18">
        <v>2210</v>
      </c>
      <c r="D37" s="19">
        <v>56400</v>
      </c>
      <c r="E37" s="17" t="s">
        <v>131</v>
      </c>
      <c r="F37" s="19" t="s">
        <v>111</v>
      </c>
      <c r="G37" s="19" t="s">
        <v>80</v>
      </c>
      <c r="H37" s="22"/>
    </row>
    <row r="38" spans="1:8" ht="38.25" x14ac:dyDescent="0.25">
      <c r="A38" s="20" t="s">
        <v>28</v>
      </c>
      <c r="B38" s="21" t="s">
        <v>60</v>
      </c>
      <c r="C38" s="18">
        <v>2210</v>
      </c>
      <c r="D38" s="19">
        <v>2910</v>
      </c>
      <c r="E38" s="17" t="s">
        <v>130</v>
      </c>
      <c r="F38" s="19" t="s">
        <v>111</v>
      </c>
      <c r="G38" s="19" t="s">
        <v>80</v>
      </c>
      <c r="H38" s="22"/>
    </row>
    <row r="39" spans="1:8" ht="38.25" x14ac:dyDescent="0.25">
      <c r="A39" s="20" t="s">
        <v>94</v>
      </c>
      <c r="B39" s="21" t="s">
        <v>95</v>
      </c>
      <c r="C39" s="18">
        <v>2210</v>
      </c>
      <c r="D39" s="19">
        <v>4135</v>
      </c>
      <c r="E39" s="17" t="s">
        <v>96</v>
      </c>
      <c r="F39" s="19" t="s">
        <v>111</v>
      </c>
      <c r="G39" s="19" t="s">
        <v>80</v>
      </c>
      <c r="H39" s="22"/>
    </row>
    <row r="40" spans="1:8" ht="46.5" customHeight="1" x14ac:dyDescent="0.25">
      <c r="A40" s="20" t="s">
        <v>37</v>
      </c>
      <c r="B40" s="21" t="s">
        <v>13</v>
      </c>
      <c r="C40" s="18">
        <v>2210</v>
      </c>
      <c r="D40" s="19">
        <v>21000</v>
      </c>
      <c r="E40" s="17" t="s">
        <v>141</v>
      </c>
      <c r="F40" s="19" t="s">
        <v>111</v>
      </c>
      <c r="G40" s="19" t="s">
        <v>80</v>
      </c>
      <c r="H40" s="22"/>
    </row>
    <row r="41" spans="1:8" ht="39.75" customHeight="1" x14ac:dyDescent="0.25">
      <c r="A41" s="20" t="s">
        <v>90</v>
      </c>
      <c r="B41" s="21" t="s">
        <v>91</v>
      </c>
      <c r="C41" s="18">
        <v>2210</v>
      </c>
      <c r="D41" s="19">
        <v>6000</v>
      </c>
      <c r="E41" s="17" t="s">
        <v>85</v>
      </c>
      <c r="F41" s="19" t="s">
        <v>118</v>
      </c>
      <c r="G41" s="19" t="s">
        <v>80</v>
      </c>
      <c r="H41" s="16"/>
    </row>
    <row r="42" spans="1:8" ht="55.5" customHeight="1" thickBot="1" x14ac:dyDescent="0.3">
      <c r="A42" s="20" t="s">
        <v>14</v>
      </c>
      <c r="B42" s="21" t="s">
        <v>15</v>
      </c>
      <c r="C42" s="18">
        <v>2210</v>
      </c>
      <c r="D42" s="19">
        <v>575</v>
      </c>
      <c r="E42" s="17" t="s">
        <v>72</v>
      </c>
      <c r="F42" s="19" t="s">
        <v>118</v>
      </c>
      <c r="G42" s="19" t="s">
        <v>80</v>
      </c>
      <c r="H42" s="16"/>
    </row>
    <row r="43" spans="1:8" ht="15.75" thickBot="1" x14ac:dyDescent="0.3">
      <c r="A43" s="43"/>
      <c r="B43" s="26" t="s">
        <v>0</v>
      </c>
      <c r="C43" s="27"/>
      <c r="D43" s="55">
        <f>SUM(D14:D42)</f>
        <v>314987</v>
      </c>
      <c r="E43" s="27"/>
      <c r="F43" s="28"/>
      <c r="G43" s="28"/>
      <c r="H43" s="47"/>
    </row>
    <row r="44" spans="1:8" ht="38.25" x14ac:dyDescent="0.25">
      <c r="A44" s="29" t="s">
        <v>22</v>
      </c>
      <c r="B44" s="30" t="s">
        <v>68</v>
      </c>
      <c r="C44" s="31">
        <v>2240</v>
      </c>
      <c r="D44" s="32">
        <v>21000</v>
      </c>
      <c r="E44" s="33" t="s">
        <v>134</v>
      </c>
      <c r="F44" s="19" t="s">
        <v>111</v>
      </c>
      <c r="G44" s="19" t="s">
        <v>80</v>
      </c>
      <c r="H44" s="35"/>
    </row>
    <row r="45" spans="1:8" ht="76.5" x14ac:dyDescent="0.25">
      <c r="A45" s="29" t="s">
        <v>79</v>
      </c>
      <c r="B45" s="30" t="s">
        <v>69</v>
      </c>
      <c r="C45" s="31">
        <v>2240</v>
      </c>
      <c r="D45" s="32">
        <v>40121</v>
      </c>
      <c r="E45" s="33" t="s">
        <v>135</v>
      </c>
      <c r="F45" s="19" t="s">
        <v>111</v>
      </c>
      <c r="G45" s="19" t="s">
        <v>80</v>
      </c>
      <c r="H45" s="35"/>
    </row>
    <row r="46" spans="1:8" ht="38.25" x14ac:dyDescent="0.25">
      <c r="A46" s="29" t="s">
        <v>22</v>
      </c>
      <c r="B46" s="30" t="s">
        <v>136</v>
      </c>
      <c r="C46" s="31">
        <v>2240</v>
      </c>
      <c r="D46" s="32">
        <v>40000</v>
      </c>
      <c r="E46" s="33" t="s">
        <v>137</v>
      </c>
      <c r="F46" s="19" t="s">
        <v>111</v>
      </c>
      <c r="G46" s="19" t="s">
        <v>80</v>
      </c>
      <c r="H46" s="35"/>
    </row>
    <row r="47" spans="1:8" ht="38.25" x14ac:dyDescent="0.25">
      <c r="A47" s="29" t="s">
        <v>22</v>
      </c>
      <c r="B47" s="30" t="s">
        <v>136</v>
      </c>
      <c r="C47" s="31">
        <v>2240</v>
      </c>
      <c r="D47" s="32">
        <v>75000</v>
      </c>
      <c r="E47" s="33" t="s">
        <v>138</v>
      </c>
      <c r="F47" s="19" t="s">
        <v>111</v>
      </c>
      <c r="G47" s="19" t="s">
        <v>80</v>
      </c>
      <c r="H47" s="35"/>
    </row>
    <row r="48" spans="1:8" ht="38.25" x14ac:dyDescent="0.25">
      <c r="A48" s="29" t="s">
        <v>52</v>
      </c>
      <c r="B48" s="30" t="s">
        <v>101</v>
      </c>
      <c r="C48" s="31">
        <v>2240</v>
      </c>
      <c r="D48" s="32">
        <v>113000</v>
      </c>
      <c r="E48" s="33" t="s">
        <v>139</v>
      </c>
      <c r="F48" s="19" t="s">
        <v>111</v>
      </c>
      <c r="G48" s="19" t="s">
        <v>80</v>
      </c>
      <c r="H48" s="35"/>
    </row>
    <row r="49" spans="1:8" ht="38.25" x14ac:dyDescent="0.25">
      <c r="A49" s="29" t="s">
        <v>102</v>
      </c>
      <c r="B49" s="30" t="s">
        <v>101</v>
      </c>
      <c r="C49" s="31">
        <v>2240</v>
      </c>
      <c r="D49" s="32">
        <v>150000</v>
      </c>
      <c r="E49" s="33" t="s">
        <v>107</v>
      </c>
      <c r="F49" s="19" t="s">
        <v>111</v>
      </c>
      <c r="G49" s="19" t="s">
        <v>80</v>
      </c>
      <c r="H49" s="62" t="s">
        <v>140</v>
      </c>
    </row>
    <row r="50" spans="1:8" ht="114.75" customHeight="1" x14ac:dyDescent="0.25">
      <c r="A50" s="20" t="s">
        <v>82</v>
      </c>
      <c r="B50" s="17" t="s">
        <v>83</v>
      </c>
      <c r="C50" s="36">
        <v>2240</v>
      </c>
      <c r="D50" s="37">
        <v>3154</v>
      </c>
      <c r="E50" s="38" t="s">
        <v>184</v>
      </c>
      <c r="F50" s="19" t="s">
        <v>111</v>
      </c>
      <c r="G50" s="19" t="s">
        <v>80</v>
      </c>
      <c r="H50" s="16"/>
    </row>
    <row r="51" spans="1:8" ht="51" x14ac:dyDescent="0.25">
      <c r="A51" s="20" t="s">
        <v>26</v>
      </c>
      <c r="B51" s="17" t="s">
        <v>67</v>
      </c>
      <c r="C51" s="36">
        <v>2240</v>
      </c>
      <c r="D51" s="37">
        <v>24000</v>
      </c>
      <c r="E51" s="38" t="s">
        <v>142</v>
      </c>
      <c r="F51" s="19" t="s">
        <v>111</v>
      </c>
      <c r="G51" s="19" t="s">
        <v>80</v>
      </c>
      <c r="H51" s="16"/>
    </row>
    <row r="52" spans="1:8" ht="51" x14ac:dyDescent="0.25">
      <c r="A52" s="20" t="s">
        <v>26</v>
      </c>
      <c r="B52" s="17" t="s">
        <v>67</v>
      </c>
      <c r="C52" s="36">
        <v>2240</v>
      </c>
      <c r="D52" s="37">
        <v>7000</v>
      </c>
      <c r="E52" s="38" t="s">
        <v>143</v>
      </c>
      <c r="F52" s="19" t="s">
        <v>111</v>
      </c>
      <c r="G52" s="19" t="s">
        <v>80</v>
      </c>
      <c r="H52" s="16"/>
    </row>
    <row r="53" spans="1:8" ht="51" x14ac:dyDescent="0.25">
      <c r="A53" s="20" t="s">
        <v>26</v>
      </c>
      <c r="B53" s="17" t="s">
        <v>67</v>
      </c>
      <c r="C53" s="36">
        <v>2240</v>
      </c>
      <c r="D53" s="37">
        <v>5000</v>
      </c>
      <c r="E53" s="38" t="s">
        <v>106</v>
      </c>
      <c r="F53" s="19" t="s">
        <v>111</v>
      </c>
      <c r="G53" s="19" t="s">
        <v>80</v>
      </c>
      <c r="H53" s="16"/>
    </row>
    <row r="54" spans="1:8" ht="51" x14ac:dyDescent="0.25">
      <c r="A54" s="20" t="s">
        <v>26</v>
      </c>
      <c r="B54" s="17" t="s">
        <v>67</v>
      </c>
      <c r="C54" s="36">
        <v>2240</v>
      </c>
      <c r="D54" s="37">
        <v>10000</v>
      </c>
      <c r="E54" s="38" t="s">
        <v>144</v>
      </c>
      <c r="F54" s="19" t="s">
        <v>111</v>
      </c>
      <c r="G54" s="19" t="s">
        <v>80</v>
      </c>
      <c r="H54" s="16"/>
    </row>
    <row r="55" spans="1:8" ht="51" x14ac:dyDescent="0.25">
      <c r="A55" s="20" t="s">
        <v>26</v>
      </c>
      <c r="B55" s="17" t="s">
        <v>67</v>
      </c>
      <c r="C55" s="36">
        <v>2240</v>
      </c>
      <c r="D55" s="37">
        <v>34000</v>
      </c>
      <c r="E55" s="38" t="s">
        <v>145</v>
      </c>
      <c r="F55" s="19" t="s">
        <v>111</v>
      </c>
      <c r="G55" s="19" t="s">
        <v>80</v>
      </c>
      <c r="H55" s="16"/>
    </row>
    <row r="56" spans="1:8" ht="69.75" customHeight="1" x14ac:dyDescent="0.25">
      <c r="A56" s="20" t="s">
        <v>64</v>
      </c>
      <c r="B56" s="17" t="s">
        <v>65</v>
      </c>
      <c r="C56" s="36">
        <v>2240</v>
      </c>
      <c r="D56" s="37">
        <v>61000</v>
      </c>
      <c r="E56" s="33" t="s">
        <v>73</v>
      </c>
      <c r="F56" s="19" t="s">
        <v>111</v>
      </c>
      <c r="G56" s="19" t="s">
        <v>80</v>
      </c>
      <c r="H56" s="22"/>
    </row>
    <row r="57" spans="1:8" ht="38.25" x14ac:dyDescent="0.25">
      <c r="A57" s="20" t="s">
        <v>16</v>
      </c>
      <c r="B57" s="17" t="s">
        <v>45</v>
      </c>
      <c r="C57" s="36">
        <v>2240</v>
      </c>
      <c r="D57" s="37">
        <v>3000</v>
      </c>
      <c r="E57" s="38" t="s">
        <v>55</v>
      </c>
      <c r="F57" s="19" t="s">
        <v>111</v>
      </c>
      <c r="G57" s="19" t="s">
        <v>80</v>
      </c>
      <c r="H57" s="16"/>
    </row>
    <row r="58" spans="1:8" ht="38.25" x14ac:dyDescent="0.25">
      <c r="A58" s="20" t="s">
        <v>16</v>
      </c>
      <c r="B58" s="17" t="s">
        <v>45</v>
      </c>
      <c r="C58" s="36">
        <v>2240</v>
      </c>
      <c r="D58" s="37">
        <v>10000</v>
      </c>
      <c r="E58" s="38" t="s">
        <v>113</v>
      </c>
      <c r="F58" s="19" t="s">
        <v>111</v>
      </c>
      <c r="G58" s="19" t="s">
        <v>80</v>
      </c>
      <c r="H58" s="16"/>
    </row>
    <row r="59" spans="1:8" ht="38.25" x14ac:dyDescent="0.25">
      <c r="A59" s="20" t="s">
        <v>16</v>
      </c>
      <c r="B59" s="17" t="s">
        <v>45</v>
      </c>
      <c r="C59" s="36">
        <v>2240</v>
      </c>
      <c r="D59" s="37">
        <v>38000</v>
      </c>
      <c r="E59" s="38" t="s">
        <v>74</v>
      </c>
      <c r="F59" s="19" t="s">
        <v>111</v>
      </c>
      <c r="G59" s="19" t="s">
        <v>80</v>
      </c>
      <c r="H59" s="16"/>
    </row>
    <row r="60" spans="1:8" ht="51" x14ac:dyDescent="0.25">
      <c r="A60" s="20" t="s">
        <v>17</v>
      </c>
      <c r="B60" s="17" t="s">
        <v>46</v>
      </c>
      <c r="C60" s="36">
        <v>2240</v>
      </c>
      <c r="D60" s="37">
        <v>197000</v>
      </c>
      <c r="E60" s="38" t="s">
        <v>75</v>
      </c>
      <c r="F60" s="19" t="s">
        <v>111</v>
      </c>
      <c r="G60" s="19" t="s">
        <v>80</v>
      </c>
      <c r="H60" s="16"/>
    </row>
    <row r="61" spans="1:8" ht="51" x14ac:dyDescent="0.25">
      <c r="A61" s="20" t="s">
        <v>17</v>
      </c>
      <c r="B61" s="21" t="s">
        <v>53</v>
      </c>
      <c r="C61" s="36">
        <v>2240</v>
      </c>
      <c r="D61" s="37">
        <v>2000</v>
      </c>
      <c r="E61" s="38" t="s">
        <v>76</v>
      </c>
      <c r="F61" s="19" t="s">
        <v>111</v>
      </c>
      <c r="G61" s="19" t="s">
        <v>80</v>
      </c>
      <c r="H61" s="16"/>
    </row>
    <row r="62" spans="1:8" ht="38.25" x14ac:dyDescent="0.25">
      <c r="A62" s="20" t="s">
        <v>42</v>
      </c>
      <c r="B62" s="17" t="s">
        <v>43</v>
      </c>
      <c r="C62" s="36">
        <v>2240</v>
      </c>
      <c r="D62" s="37">
        <v>2000</v>
      </c>
      <c r="E62" s="38" t="s">
        <v>146</v>
      </c>
      <c r="F62" s="19" t="s">
        <v>111</v>
      </c>
      <c r="G62" s="19" t="s">
        <v>80</v>
      </c>
      <c r="H62" s="16"/>
    </row>
    <row r="63" spans="1:8" ht="51" x14ac:dyDescent="0.25">
      <c r="A63" s="20" t="s">
        <v>42</v>
      </c>
      <c r="B63" s="17" t="s">
        <v>44</v>
      </c>
      <c r="C63" s="36">
        <v>2240</v>
      </c>
      <c r="D63" s="37">
        <v>28408</v>
      </c>
      <c r="E63" s="38" t="s">
        <v>147</v>
      </c>
      <c r="F63" s="19" t="s">
        <v>111</v>
      </c>
      <c r="G63" s="19" t="s">
        <v>80</v>
      </c>
      <c r="H63" s="16"/>
    </row>
    <row r="64" spans="1:8" ht="38.25" x14ac:dyDescent="0.25">
      <c r="A64" s="20" t="s">
        <v>42</v>
      </c>
      <c r="B64" s="17" t="s">
        <v>44</v>
      </c>
      <c r="C64" s="36">
        <v>2240</v>
      </c>
      <c r="D64" s="37">
        <v>23507</v>
      </c>
      <c r="E64" s="38" t="s">
        <v>148</v>
      </c>
      <c r="F64" s="19" t="s">
        <v>111</v>
      </c>
      <c r="G64" s="19" t="s">
        <v>80</v>
      </c>
      <c r="H64" s="16"/>
    </row>
    <row r="65" spans="1:8" ht="38.25" x14ac:dyDescent="0.25">
      <c r="A65" s="20" t="s">
        <v>42</v>
      </c>
      <c r="B65" s="17" t="s">
        <v>44</v>
      </c>
      <c r="C65" s="36">
        <v>2240</v>
      </c>
      <c r="D65" s="37">
        <v>20000</v>
      </c>
      <c r="E65" s="38" t="s">
        <v>149</v>
      </c>
      <c r="F65" s="19" t="s">
        <v>111</v>
      </c>
      <c r="G65" s="19" t="s">
        <v>80</v>
      </c>
      <c r="H65" s="16"/>
    </row>
    <row r="66" spans="1:8" ht="38.25" x14ac:dyDescent="0.25">
      <c r="A66" s="20" t="s">
        <v>42</v>
      </c>
      <c r="B66" s="17" t="s">
        <v>44</v>
      </c>
      <c r="C66" s="36">
        <v>2240</v>
      </c>
      <c r="D66" s="37">
        <v>36500</v>
      </c>
      <c r="E66" s="38" t="s">
        <v>150</v>
      </c>
      <c r="F66" s="19" t="s">
        <v>111</v>
      </c>
      <c r="G66" s="19" t="s">
        <v>80</v>
      </c>
      <c r="H66" s="16"/>
    </row>
    <row r="67" spans="1:8" ht="38.25" x14ac:dyDescent="0.25">
      <c r="A67" s="20" t="s">
        <v>42</v>
      </c>
      <c r="B67" s="17" t="s">
        <v>44</v>
      </c>
      <c r="C67" s="36">
        <v>2240</v>
      </c>
      <c r="D67" s="37">
        <v>10000</v>
      </c>
      <c r="E67" s="38" t="s">
        <v>113</v>
      </c>
      <c r="F67" s="19" t="s">
        <v>111</v>
      </c>
      <c r="G67" s="19" t="s">
        <v>80</v>
      </c>
      <c r="H67" s="16"/>
    </row>
    <row r="68" spans="1:8" ht="38.25" x14ac:dyDescent="0.25">
      <c r="A68" s="20" t="s">
        <v>42</v>
      </c>
      <c r="B68" s="17" t="s">
        <v>44</v>
      </c>
      <c r="C68" s="36">
        <v>2240</v>
      </c>
      <c r="D68" s="37">
        <v>17000</v>
      </c>
      <c r="E68" s="38" t="s">
        <v>151</v>
      </c>
      <c r="F68" s="19" t="s">
        <v>111</v>
      </c>
      <c r="G68" s="19" t="s">
        <v>80</v>
      </c>
      <c r="H68" s="16"/>
    </row>
    <row r="69" spans="1:8" ht="38.25" x14ac:dyDescent="0.25">
      <c r="A69" s="20" t="s">
        <v>42</v>
      </c>
      <c r="B69" s="17" t="s">
        <v>44</v>
      </c>
      <c r="C69" s="36">
        <v>2240</v>
      </c>
      <c r="D69" s="37">
        <v>17000</v>
      </c>
      <c r="E69" s="38" t="s">
        <v>151</v>
      </c>
      <c r="F69" s="19" t="s">
        <v>111</v>
      </c>
      <c r="G69" s="19" t="s">
        <v>80</v>
      </c>
      <c r="H69" s="16"/>
    </row>
    <row r="70" spans="1:8" ht="38.25" x14ac:dyDescent="0.25">
      <c r="A70" s="20" t="s">
        <v>42</v>
      </c>
      <c r="B70" s="17" t="s">
        <v>44</v>
      </c>
      <c r="C70" s="36">
        <v>2240</v>
      </c>
      <c r="D70" s="37">
        <v>25000</v>
      </c>
      <c r="E70" s="38" t="s">
        <v>152</v>
      </c>
      <c r="F70" s="19" t="s">
        <v>111</v>
      </c>
      <c r="G70" s="19" t="s">
        <v>80</v>
      </c>
      <c r="H70" s="16"/>
    </row>
    <row r="71" spans="1:8" ht="63.75" x14ac:dyDescent="0.25">
      <c r="A71" s="20" t="s">
        <v>54</v>
      </c>
      <c r="B71" s="17" t="s">
        <v>49</v>
      </c>
      <c r="C71" s="36">
        <v>2240</v>
      </c>
      <c r="D71" s="37">
        <v>15600</v>
      </c>
      <c r="E71" s="38" t="s">
        <v>153</v>
      </c>
      <c r="F71" s="19" t="s">
        <v>111</v>
      </c>
      <c r="G71" s="19" t="s">
        <v>80</v>
      </c>
      <c r="H71" s="22"/>
    </row>
    <row r="72" spans="1:8" ht="63.75" x14ac:dyDescent="0.25">
      <c r="A72" s="20" t="s">
        <v>54</v>
      </c>
      <c r="B72" s="17" t="s">
        <v>49</v>
      </c>
      <c r="C72" s="36">
        <v>2240</v>
      </c>
      <c r="D72" s="37">
        <v>95000</v>
      </c>
      <c r="E72" s="38" t="s">
        <v>154</v>
      </c>
      <c r="F72" s="19" t="s">
        <v>111</v>
      </c>
      <c r="G72" s="19" t="s">
        <v>80</v>
      </c>
      <c r="H72" s="22"/>
    </row>
    <row r="73" spans="1:8" ht="38.25" x14ac:dyDescent="0.25">
      <c r="A73" s="20" t="s">
        <v>66</v>
      </c>
      <c r="B73" s="17" t="s">
        <v>155</v>
      </c>
      <c r="C73" s="36">
        <v>2240</v>
      </c>
      <c r="D73" s="37">
        <v>25000</v>
      </c>
      <c r="E73" s="38" t="s">
        <v>152</v>
      </c>
      <c r="F73" s="19" t="s">
        <v>111</v>
      </c>
      <c r="G73" s="19" t="s">
        <v>80</v>
      </c>
      <c r="H73" s="16"/>
    </row>
    <row r="74" spans="1:8" ht="51" x14ac:dyDescent="0.25">
      <c r="A74" s="20" t="s">
        <v>24</v>
      </c>
      <c r="B74" s="17" t="s">
        <v>156</v>
      </c>
      <c r="C74" s="18">
        <v>2240</v>
      </c>
      <c r="D74" s="37">
        <v>35000</v>
      </c>
      <c r="E74" s="38" t="s">
        <v>157</v>
      </c>
      <c r="F74" s="19" t="s">
        <v>111</v>
      </c>
      <c r="G74" s="19" t="s">
        <v>80</v>
      </c>
      <c r="H74" s="16"/>
    </row>
    <row r="75" spans="1:8" ht="38.25" x14ac:dyDescent="0.25">
      <c r="A75" s="20" t="s">
        <v>20</v>
      </c>
      <c r="B75" s="17" t="s">
        <v>158</v>
      </c>
      <c r="C75" s="36">
        <v>2240</v>
      </c>
      <c r="D75" s="37">
        <v>70300</v>
      </c>
      <c r="E75" s="38" t="s">
        <v>159</v>
      </c>
      <c r="F75" s="19" t="s">
        <v>111</v>
      </c>
      <c r="G75" s="19" t="s">
        <v>80</v>
      </c>
      <c r="H75" s="16"/>
    </row>
    <row r="76" spans="1:8" ht="76.5" x14ac:dyDescent="0.25">
      <c r="A76" s="29" t="s">
        <v>41</v>
      </c>
      <c r="B76" s="40" t="s">
        <v>160</v>
      </c>
      <c r="C76" s="41">
        <v>2240</v>
      </c>
      <c r="D76" s="42">
        <v>4000</v>
      </c>
      <c r="E76" s="39" t="s">
        <v>161</v>
      </c>
      <c r="F76" s="19" t="s">
        <v>111</v>
      </c>
      <c r="G76" s="19" t="s">
        <v>80</v>
      </c>
      <c r="H76" s="35"/>
    </row>
    <row r="77" spans="1:8" ht="38.25" x14ac:dyDescent="0.25">
      <c r="A77" s="20" t="s">
        <v>21</v>
      </c>
      <c r="B77" s="17" t="s">
        <v>162</v>
      </c>
      <c r="C77" s="36">
        <v>2240</v>
      </c>
      <c r="D77" s="37">
        <v>26000</v>
      </c>
      <c r="E77" s="38" t="s">
        <v>77</v>
      </c>
      <c r="F77" s="19" t="s">
        <v>111</v>
      </c>
      <c r="G77" s="19" t="s">
        <v>80</v>
      </c>
      <c r="H77" s="16"/>
    </row>
    <row r="78" spans="1:8" ht="65.25" customHeight="1" x14ac:dyDescent="0.25">
      <c r="A78" s="20" t="s">
        <v>23</v>
      </c>
      <c r="B78" s="17" t="s">
        <v>108</v>
      </c>
      <c r="C78" s="36">
        <v>2240</v>
      </c>
      <c r="D78" s="37">
        <v>120000</v>
      </c>
      <c r="E78" s="38" t="s">
        <v>163</v>
      </c>
      <c r="F78" s="19" t="s">
        <v>111</v>
      </c>
      <c r="G78" s="19" t="s">
        <v>80</v>
      </c>
      <c r="H78" s="22"/>
    </row>
    <row r="79" spans="1:8" ht="57.75" customHeight="1" x14ac:dyDescent="0.25">
      <c r="A79" s="20" t="s">
        <v>23</v>
      </c>
      <c r="B79" s="17" t="s">
        <v>108</v>
      </c>
      <c r="C79" s="36">
        <v>2240</v>
      </c>
      <c r="D79" s="37">
        <v>70000</v>
      </c>
      <c r="E79" s="38" t="s">
        <v>163</v>
      </c>
      <c r="F79" s="19" t="s">
        <v>111</v>
      </c>
      <c r="G79" s="19" t="s">
        <v>80</v>
      </c>
      <c r="H79" s="22"/>
    </row>
    <row r="80" spans="1:8" ht="38.25" x14ac:dyDescent="0.25">
      <c r="A80" s="20" t="s">
        <v>19</v>
      </c>
      <c r="B80" s="17" t="s">
        <v>164</v>
      </c>
      <c r="C80" s="36">
        <v>2240</v>
      </c>
      <c r="D80" s="37">
        <v>70000</v>
      </c>
      <c r="E80" s="38" t="s">
        <v>165</v>
      </c>
      <c r="F80" s="19" t="s">
        <v>111</v>
      </c>
      <c r="G80" s="19" t="s">
        <v>80</v>
      </c>
      <c r="H80" s="22"/>
    </row>
    <row r="81" spans="1:8" ht="38.25" x14ac:dyDescent="0.25">
      <c r="A81" s="20" t="s">
        <v>19</v>
      </c>
      <c r="B81" s="17" t="s">
        <v>164</v>
      </c>
      <c r="C81" s="36">
        <v>2240</v>
      </c>
      <c r="D81" s="37">
        <v>15000</v>
      </c>
      <c r="E81" s="38" t="s">
        <v>166</v>
      </c>
      <c r="F81" s="19" t="s">
        <v>111</v>
      </c>
      <c r="G81" s="19" t="s">
        <v>80</v>
      </c>
      <c r="H81" s="22"/>
    </row>
    <row r="82" spans="1:8" ht="38.25" x14ac:dyDescent="0.25">
      <c r="A82" s="20" t="s">
        <v>39</v>
      </c>
      <c r="B82" s="17" t="s">
        <v>40</v>
      </c>
      <c r="C82" s="36">
        <v>2240</v>
      </c>
      <c r="D82" s="37">
        <v>15000</v>
      </c>
      <c r="E82" s="38" t="s">
        <v>78</v>
      </c>
      <c r="F82" s="19" t="s">
        <v>111</v>
      </c>
      <c r="G82" s="19" t="s">
        <v>80</v>
      </c>
      <c r="H82" s="22"/>
    </row>
    <row r="83" spans="1:8" ht="38.25" x14ac:dyDescent="0.25">
      <c r="A83" s="20" t="s">
        <v>39</v>
      </c>
      <c r="B83" s="17" t="s">
        <v>56</v>
      </c>
      <c r="C83" s="36">
        <v>2240</v>
      </c>
      <c r="D83" s="37">
        <v>87700</v>
      </c>
      <c r="E83" s="38" t="s">
        <v>167</v>
      </c>
      <c r="F83" s="19" t="s">
        <v>111</v>
      </c>
      <c r="G83" s="19" t="s">
        <v>80</v>
      </c>
      <c r="H83" s="22"/>
    </row>
    <row r="84" spans="1:8" ht="38.25" x14ac:dyDescent="0.25">
      <c r="A84" s="20" t="s">
        <v>18</v>
      </c>
      <c r="B84" s="17" t="s">
        <v>168</v>
      </c>
      <c r="C84" s="36">
        <v>2240</v>
      </c>
      <c r="D84" s="37">
        <v>176500</v>
      </c>
      <c r="E84" s="38" t="s">
        <v>169</v>
      </c>
      <c r="F84" s="19" t="s">
        <v>111</v>
      </c>
      <c r="G84" s="19" t="s">
        <v>80</v>
      </c>
      <c r="H84" s="22"/>
    </row>
    <row r="85" spans="1:8" ht="38.25" x14ac:dyDescent="0.25">
      <c r="A85" s="20" t="s">
        <v>18</v>
      </c>
      <c r="B85" s="17" t="s">
        <v>168</v>
      </c>
      <c r="C85" s="36">
        <v>2240</v>
      </c>
      <c r="D85" s="37">
        <v>6000</v>
      </c>
      <c r="E85" s="38" t="s">
        <v>170</v>
      </c>
      <c r="F85" s="19" t="s">
        <v>111</v>
      </c>
      <c r="G85" s="19" t="s">
        <v>80</v>
      </c>
      <c r="H85" s="22"/>
    </row>
    <row r="86" spans="1:8" ht="51" x14ac:dyDescent="0.25">
      <c r="A86" s="20" t="s">
        <v>57</v>
      </c>
      <c r="B86" s="17" t="s">
        <v>58</v>
      </c>
      <c r="C86" s="36">
        <v>2240</v>
      </c>
      <c r="D86" s="37">
        <v>10000</v>
      </c>
      <c r="E86" s="38" t="s">
        <v>171</v>
      </c>
      <c r="F86" s="19" t="s">
        <v>111</v>
      </c>
      <c r="G86" s="19" t="s">
        <v>80</v>
      </c>
      <c r="H86" s="16"/>
    </row>
    <row r="87" spans="1:8" ht="51" x14ac:dyDescent="0.25">
      <c r="A87" s="20" t="s">
        <v>57</v>
      </c>
      <c r="B87" s="17" t="s">
        <v>58</v>
      </c>
      <c r="C87" s="36">
        <v>2240</v>
      </c>
      <c r="D87" s="37">
        <v>45600</v>
      </c>
      <c r="E87" s="38" t="s">
        <v>172</v>
      </c>
      <c r="F87" s="19" t="s">
        <v>111</v>
      </c>
      <c r="G87" s="19" t="s">
        <v>80</v>
      </c>
      <c r="H87" s="16"/>
    </row>
    <row r="88" spans="1:8" ht="63.75" x14ac:dyDescent="0.25">
      <c r="A88" s="20" t="s">
        <v>16</v>
      </c>
      <c r="B88" s="17" t="s">
        <v>173</v>
      </c>
      <c r="C88" s="36">
        <v>2240</v>
      </c>
      <c r="D88" s="37">
        <v>146980</v>
      </c>
      <c r="E88" s="38" t="s">
        <v>174</v>
      </c>
      <c r="F88" s="19" t="s">
        <v>111</v>
      </c>
      <c r="G88" s="19" t="s">
        <v>80</v>
      </c>
      <c r="H88" s="16"/>
    </row>
    <row r="89" spans="1:8" ht="51.75" thickBot="1" x14ac:dyDescent="0.3">
      <c r="A89" s="20" t="s">
        <v>16</v>
      </c>
      <c r="B89" s="17" t="s">
        <v>173</v>
      </c>
      <c r="C89" s="36">
        <v>2240</v>
      </c>
      <c r="D89" s="37">
        <v>27975</v>
      </c>
      <c r="E89" s="38" t="s">
        <v>175</v>
      </c>
      <c r="F89" s="19" t="s">
        <v>111</v>
      </c>
      <c r="G89" s="19" t="s">
        <v>80</v>
      </c>
      <c r="H89" s="16"/>
    </row>
    <row r="90" spans="1:8" ht="15.75" thickBot="1" x14ac:dyDescent="0.3">
      <c r="A90" s="43"/>
      <c r="B90" s="44" t="s">
        <v>1</v>
      </c>
      <c r="C90" s="27"/>
      <c r="D90" s="45">
        <f>SUM(D44:D89)</f>
        <v>2074345</v>
      </c>
      <c r="E90" s="27"/>
      <c r="F90" s="46"/>
      <c r="G90" s="46"/>
      <c r="H90" s="47"/>
    </row>
    <row r="91" spans="1:8" ht="82.5" customHeight="1" x14ac:dyDescent="0.25">
      <c r="A91" s="29" t="s">
        <v>27</v>
      </c>
      <c r="B91" s="30" t="s">
        <v>88</v>
      </c>
      <c r="C91" s="31">
        <v>3110</v>
      </c>
      <c r="D91" s="34">
        <v>33000</v>
      </c>
      <c r="E91" s="40" t="s">
        <v>176</v>
      </c>
      <c r="F91" s="19" t="s">
        <v>111</v>
      </c>
      <c r="G91" s="19" t="s">
        <v>80</v>
      </c>
      <c r="H91" s="50"/>
    </row>
    <row r="92" spans="1:8" ht="37.5" customHeight="1" x14ac:dyDescent="0.25">
      <c r="A92" s="29" t="s">
        <v>27</v>
      </c>
      <c r="B92" s="30" t="s">
        <v>88</v>
      </c>
      <c r="C92" s="31">
        <v>3110</v>
      </c>
      <c r="D92" s="34">
        <v>24000</v>
      </c>
      <c r="E92" s="40" t="s">
        <v>177</v>
      </c>
      <c r="F92" s="19" t="s">
        <v>111</v>
      </c>
      <c r="G92" s="19" t="s">
        <v>80</v>
      </c>
      <c r="H92" s="50"/>
    </row>
    <row r="93" spans="1:8" ht="66" customHeight="1" x14ac:dyDescent="0.25">
      <c r="A93" s="20" t="s">
        <v>29</v>
      </c>
      <c r="B93" s="21" t="s">
        <v>97</v>
      </c>
      <c r="C93" s="18">
        <v>3110</v>
      </c>
      <c r="D93" s="19">
        <v>85395</v>
      </c>
      <c r="E93" s="21" t="s">
        <v>178</v>
      </c>
      <c r="F93" s="19" t="s">
        <v>111</v>
      </c>
      <c r="G93" s="19" t="s">
        <v>80</v>
      </c>
      <c r="H93" s="51"/>
    </row>
    <row r="94" spans="1:8" ht="48.75" customHeight="1" x14ac:dyDescent="0.25">
      <c r="A94" s="20" t="s">
        <v>29</v>
      </c>
      <c r="B94" s="21" t="s">
        <v>97</v>
      </c>
      <c r="C94" s="18">
        <v>3110</v>
      </c>
      <c r="D94" s="19">
        <v>11500</v>
      </c>
      <c r="E94" s="21" t="s">
        <v>179</v>
      </c>
      <c r="F94" s="19" t="s">
        <v>111</v>
      </c>
      <c r="G94" s="19" t="s">
        <v>80</v>
      </c>
      <c r="H94" s="51"/>
    </row>
    <row r="95" spans="1:8" ht="49.5" customHeight="1" x14ac:dyDescent="0.25">
      <c r="A95" s="20" t="s">
        <v>29</v>
      </c>
      <c r="B95" s="21" t="s">
        <v>97</v>
      </c>
      <c r="C95" s="18">
        <v>3110</v>
      </c>
      <c r="D95" s="19">
        <v>12108</v>
      </c>
      <c r="E95" s="21" t="s">
        <v>180</v>
      </c>
      <c r="F95" s="19" t="s">
        <v>111</v>
      </c>
      <c r="G95" s="19" t="s">
        <v>80</v>
      </c>
      <c r="H95" s="51"/>
    </row>
    <row r="96" spans="1:8" ht="45" customHeight="1" x14ac:dyDescent="0.25">
      <c r="A96" s="20" t="s">
        <v>29</v>
      </c>
      <c r="B96" s="21" t="s">
        <v>97</v>
      </c>
      <c r="C96" s="18">
        <v>3110</v>
      </c>
      <c r="D96" s="19">
        <v>8000</v>
      </c>
      <c r="E96" s="21" t="s">
        <v>181</v>
      </c>
      <c r="F96" s="19" t="s">
        <v>111</v>
      </c>
      <c r="G96" s="19" t="s">
        <v>80</v>
      </c>
      <c r="H96" s="51"/>
    </row>
    <row r="97" spans="1:8" ht="49.5" customHeight="1" thickBot="1" x14ac:dyDescent="0.3">
      <c r="A97" s="20" t="s">
        <v>29</v>
      </c>
      <c r="B97" s="21" t="s">
        <v>97</v>
      </c>
      <c r="C97" s="18">
        <v>3110</v>
      </c>
      <c r="D97" s="19">
        <v>50000</v>
      </c>
      <c r="E97" s="21" t="s">
        <v>182</v>
      </c>
      <c r="F97" s="19" t="s">
        <v>111</v>
      </c>
      <c r="G97" s="19" t="s">
        <v>80</v>
      </c>
      <c r="H97" s="51"/>
    </row>
    <row r="98" spans="1:8" ht="15.75" thickBot="1" x14ac:dyDescent="0.3">
      <c r="A98" s="43"/>
      <c r="B98" s="26" t="s">
        <v>2</v>
      </c>
      <c r="C98" s="48"/>
      <c r="D98" s="49">
        <f>SUM(D91:D97)</f>
        <v>224003</v>
      </c>
      <c r="E98" s="49"/>
      <c r="F98" s="48"/>
      <c r="G98" s="48"/>
      <c r="H98" s="47"/>
    </row>
    <row r="99" spans="1:8" ht="15.75" thickBot="1" x14ac:dyDescent="0.3">
      <c r="A99" s="63"/>
      <c r="B99" s="52" t="s">
        <v>3</v>
      </c>
      <c r="C99" s="53"/>
      <c r="D99" s="54">
        <f>D43+D90+D98</f>
        <v>2613335</v>
      </c>
      <c r="E99" s="53"/>
      <c r="F99" s="53"/>
      <c r="G99" s="53"/>
      <c r="H99" s="64"/>
    </row>
    <row r="100" spans="1:8" ht="15.75" customHeight="1" x14ac:dyDescent="0.25">
      <c r="A100" s="4"/>
      <c r="B100" s="56"/>
      <c r="C100" s="57"/>
      <c r="D100" s="57"/>
      <c r="E100" s="57"/>
      <c r="F100" s="57"/>
      <c r="G100" s="57"/>
      <c r="H100" s="4"/>
    </row>
    <row r="101" spans="1:8" ht="15" customHeight="1" x14ac:dyDescent="0.25">
      <c r="A101" s="74" t="s">
        <v>190</v>
      </c>
      <c r="B101" s="75"/>
      <c r="C101" s="75"/>
      <c r="D101" s="75"/>
      <c r="E101" s="75"/>
      <c r="F101" s="75"/>
      <c r="G101" s="75"/>
      <c r="H101" s="75"/>
    </row>
    <row r="102" spans="1:8" x14ac:dyDescent="0.25">
      <c r="A102" s="4"/>
      <c r="B102" s="56"/>
      <c r="C102" s="57"/>
      <c r="D102" s="57"/>
      <c r="E102" s="57"/>
      <c r="F102" s="57"/>
      <c r="G102" s="57"/>
      <c r="H102" s="4"/>
    </row>
    <row r="103" spans="1:8" ht="15" customHeight="1" x14ac:dyDescent="0.25">
      <c r="A103" s="74" t="s">
        <v>185</v>
      </c>
      <c r="B103" s="75"/>
      <c r="C103" s="75"/>
      <c r="D103" s="75"/>
      <c r="E103" s="75"/>
      <c r="F103" s="75"/>
      <c r="G103" s="75"/>
      <c r="H103" s="66"/>
    </row>
    <row r="104" spans="1:8" x14ac:dyDescent="0.25">
      <c r="A104" s="76" t="s">
        <v>186</v>
      </c>
      <c r="B104" s="75"/>
      <c r="C104" s="65"/>
      <c r="D104" s="65"/>
      <c r="E104" s="65"/>
      <c r="F104" s="65"/>
      <c r="G104" s="65"/>
      <c r="H104" s="65"/>
    </row>
    <row r="105" spans="1:8" x14ac:dyDescent="0.25">
      <c r="A105" s="4"/>
      <c r="B105" s="7"/>
      <c r="C105" s="6" t="s">
        <v>187</v>
      </c>
      <c r="D105" s="58"/>
      <c r="E105" s="58"/>
      <c r="F105" s="58"/>
      <c r="G105" s="58"/>
      <c r="H105" s="4"/>
    </row>
    <row r="106" spans="1:8" x14ac:dyDescent="0.25">
      <c r="A106" s="4"/>
      <c r="B106" s="7"/>
      <c r="C106" s="6"/>
      <c r="D106" s="58"/>
      <c r="E106" s="58"/>
      <c r="F106" s="58"/>
      <c r="G106" s="58"/>
      <c r="H106" s="4"/>
    </row>
    <row r="107" spans="1:8" ht="15" customHeight="1" x14ac:dyDescent="0.25">
      <c r="A107" s="76" t="s">
        <v>188</v>
      </c>
      <c r="B107" s="75"/>
      <c r="C107" s="75"/>
      <c r="D107" s="75"/>
      <c r="E107" s="75"/>
      <c r="F107" s="75"/>
      <c r="G107" s="75"/>
      <c r="H107" s="65"/>
    </row>
    <row r="108" spans="1:8" x14ac:dyDescent="0.25">
      <c r="A108" s="4"/>
      <c r="B108" s="7"/>
      <c r="C108" s="8" t="s">
        <v>189</v>
      </c>
      <c r="D108" s="8"/>
      <c r="E108" s="8"/>
      <c r="F108" s="4"/>
      <c r="G108" s="4"/>
      <c r="H108" s="4"/>
    </row>
    <row r="109" spans="1:8" x14ac:dyDescent="0.25">
      <c r="A109" s="59"/>
      <c r="B109" s="60"/>
      <c r="C109" s="59"/>
      <c r="D109" s="59"/>
      <c r="E109" s="59"/>
      <c r="F109" s="59"/>
      <c r="G109" s="59"/>
      <c r="H109" s="59"/>
    </row>
    <row r="110" spans="1:8" x14ac:dyDescent="0.25">
      <c r="A110" s="59"/>
      <c r="B110" s="60"/>
      <c r="C110" s="59"/>
      <c r="D110" s="59"/>
      <c r="E110" s="59"/>
      <c r="F110" s="59"/>
      <c r="G110" s="59"/>
      <c r="H110" s="59"/>
    </row>
    <row r="111" spans="1:8" x14ac:dyDescent="0.25">
      <c r="A111" s="59"/>
      <c r="B111" s="3"/>
      <c r="C111" s="2"/>
      <c r="D111" s="2"/>
      <c r="E111" s="2"/>
      <c r="F111" s="2"/>
      <c r="G111" s="2"/>
      <c r="H111" s="59"/>
    </row>
    <row r="112" spans="1:8" x14ac:dyDescent="0.25">
      <c r="A112" s="59"/>
      <c r="B112" s="60"/>
      <c r="C112" s="59"/>
      <c r="D112" s="59"/>
      <c r="E112" s="59"/>
      <c r="F112" s="59"/>
      <c r="G112" s="59"/>
      <c r="H112" s="59"/>
    </row>
    <row r="113" spans="1:9" x14ac:dyDescent="0.25">
      <c r="A113" s="59"/>
      <c r="B113" s="60"/>
      <c r="C113" s="59"/>
      <c r="D113" s="59"/>
      <c r="E113" s="61"/>
      <c r="F113" s="59"/>
      <c r="G113" s="59"/>
      <c r="H113" s="59"/>
      <c r="I113" s="9"/>
    </row>
    <row r="114" spans="1:9" x14ac:dyDescent="0.25">
      <c r="A114" s="59"/>
      <c r="B114" s="60"/>
      <c r="C114" s="59"/>
      <c r="D114" s="59"/>
      <c r="E114" s="59"/>
      <c r="F114" s="59"/>
      <c r="G114" s="59"/>
      <c r="H114" s="59"/>
      <c r="I114" s="9"/>
    </row>
    <row r="115" spans="1:9" x14ac:dyDescent="0.25">
      <c r="A115" s="59"/>
      <c r="B115" s="60"/>
      <c r="C115" s="59"/>
      <c r="D115" s="59"/>
      <c r="E115" s="61"/>
      <c r="F115" s="59"/>
      <c r="G115" s="59"/>
      <c r="H115" s="59"/>
      <c r="I115" s="9"/>
    </row>
    <row r="116" spans="1:9" x14ac:dyDescent="0.25">
      <c r="A116" s="59"/>
      <c r="B116" s="60"/>
      <c r="C116" s="59"/>
      <c r="D116" s="59"/>
      <c r="E116" s="59"/>
      <c r="F116" s="59"/>
      <c r="G116" s="59"/>
      <c r="H116" s="59"/>
      <c r="I116" s="9"/>
    </row>
    <row r="117" spans="1:9" x14ac:dyDescent="0.25">
      <c r="A117" s="59"/>
      <c r="B117" s="60"/>
      <c r="C117" s="59"/>
      <c r="D117" s="59"/>
      <c r="E117" s="59"/>
      <c r="F117" s="59"/>
      <c r="G117" s="59"/>
      <c r="H117" s="59"/>
      <c r="I117" s="9"/>
    </row>
    <row r="118" spans="1:9" x14ac:dyDescent="0.25">
      <c r="A118" s="59"/>
      <c r="B118" s="60"/>
      <c r="C118" s="59"/>
      <c r="D118" s="59"/>
      <c r="E118" s="61"/>
      <c r="F118" s="59"/>
      <c r="G118" s="59"/>
      <c r="H118" s="59"/>
      <c r="I118" s="9"/>
    </row>
    <row r="119" spans="1:9" x14ac:dyDescent="0.25">
      <c r="A119" s="59"/>
      <c r="B119" s="60"/>
      <c r="C119" s="59"/>
      <c r="D119" s="59"/>
      <c r="E119" s="59"/>
      <c r="F119" s="59"/>
      <c r="G119" s="59"/>
      <c r="H119" s="59"/>
      <c r="I119" s="9"/>
    </row>
    <row r="120" spans="1:9" x14ac:dyDescent="0.25">
      <c r="A120" s="59"/>
      <c r="B120" s="60"/>
      <c r="C120" s="59"/>
      <c r="D120" s="59"/>
      <c r="E120" s="61"/>
      <c r="F120" s="59"/>
      <c r="G120" s="59"/>
      <c r="H120" s="59"/>
    </row>
    <row r="121" spans="1:9" x14ac:dyDescent="0.25">
      <c r="A121" s="59"/>
      <c r="B121" s="60"/>
      <c r="C121" s="59"/>
      <c r="D121" s="59"/>
      <c r="E121" s="59"/>
      <c r="F121" s="59"/>
      <c r="G121" s="59"/>
      <c r="H121" s="59"/>
    </row>
    <row r="122" spans="1:9" x14ac:dyDescent="0.25">
      <c r="A122" s="59"/>
      <c r="B122" s="60"/>
      <c r="C122" s="59"/>
      <c r="D122" s="59"/>
      <c r="E122" s="61"/>
      <c r="F122" s="59"/>
      <c r="G122" s="59"/>
      <c r="H122" s="59"/>
    </row>
    <row r="123" spans="1:9" x14ac:dyDescent="0.25">
      <c r="A123" s="59"/>
      <c r="B123" s="60"/>
      <c r="C123" s="59"/>
      <c r="D123" s="59"/>
      <c r="E123" s="61"/>
      <c r="F123" s="59"/>
      <c r="G123" s="59"/>
      <c r="H123" s="59"/>
    </row>
    <row r="124" spans="1:9" x14ac:dyDescent="0.25">
      <c r="A124" s="59"/>
      <c r="B124" s="60"/>
      <c r="C124" s="59"/>
      <c r="D124" s="59"/>
      <c r="E124" s="59"/>
      <c r="F124" s="59"/>
      <c r="G124" s="59"/>
      <c r="H124" s="59"/>
    </row>
    <row r="125" spans="1:9" x14ac:dyDescent="0.25">
      <c r="A125" s="59"/>
      <c r="B125" s="60"/>
      <c r="C125" s="59"/>
      <c r="D125" s="59"/>
      <c r="E125" s="59"/>
      <c r="F125" s="59"/>
      <c r="G125" s="59"/>
      <c r="H125" s="59"/>
    </row>
    <row r="126" spans="1:9" x14ac:dyDescent="0.25">
      <c r="A126" s="59"/>
      <c r="B126" s="60"/>
      <c r="C126" s="59"/>
      <c r="D126" s="59"/>
      <c r="E126" s="59"/>
      <c r="F126" s="59"/>
      <c r="G126" s="59"/>
      <c r="H126" s="59"/>
    </row>
    <row r="127" spans="1:9" x14ac:dyDescent="0.25">
      <c r="A127" s="59"/>
      <c r="B127" s="60"/>
      <c r="C127" s="59"/>
      <c r="D127" s="59"/>
      <c r="E127" s="59"/>
      <c r="F127" s="59"/>
      <c r="G127" s="59"/>
      <c r="H127" s="59"/>
    </row>
    <row r="128" spans="1:9" x14ac:dyDescent="0.25">
      <c r="A128" s="59"/>
      <c r="B128" s="60"/>
      <c r="C128" s="59"/>
      <c r="D128" s="59"/>
      <c r="E128" s="59"/>
      <c r="F128" s="59"/>
      <c r="G128" s="59"/>
      <c r="H128" s="59"/>
    </row>
    <row r="129" spans="1:8" x14ac:dyDescent="0.25">
      <c r="A129" s="59"/>
      <c r="B129" s="60"/>
      <c r="C129" s="59"/>
      <c r="D129" s="59"/>
      <c r="E129" s="59"/>
      <c r="F129" s="59"/>
      <c r="G129" s="59"/>
      <c r="H129" s="59"/>
    </row>
    <row r="130" spans="1:8" x14ac:dyDescent="0.25">
      <c r="A130" s="59"/>
      <c r="B130" s="60"/>
      <c r="C130" s="59"/>
      <c r="D130" s="59"/>
      <c r="E130" s="59"/>
      <c r="F130" s="59"/>
      <c r="G130" s="59"/>
      <c r="H130" s="59"/>
    </row>
    <row r="131" spans="1:8" x14ac:dyDescent="0.25">
      <c r="A131" s="59"/>
      <c r="B131" s="60"/>
      <c r="C131" s="59"/>
      <c r="D131" s="59"/>
      <c r="E131" s="59"/>
      <c r="F131" s="59"/>
      <c r="G131" s="59"/>
      <c r="H131" s="59"/>
    </row>
    <row r="132" spans="1:8" x14ac:dyDescent="0.25">
      <c r="A132" s="59"/>
      <c r="B132" s="60"/>
      <c r="C132" s="59"/>
      <c r="D132" s="59"/>
      <c r="E132" s="59"/>
      <c r="F132" s="59"/>
      <c r="G132" s="59"/>
      <c r="H132" s="59"/>
    </row>
    <row r="133" spans="1:8" x14ac:dyDescent="0.25">
      <c r="A133" s="59"/>
      <c r="B133" s="60"/>
      <c r="C133" s="59"/>
      <c r="D133" s="59"/>
      <c r="E133" s="59"/>
      <c r="F133" s="59"/>
      <c r="G133" s="59"/>
      <c r="H133" s="59"/>
    </row>
    <row r="134" spans="1:8" x14ac:dyDescent="0.25">
      <c r="A134" s="59"/>
      <c r="B134" s="60"/>
      <c r="C134" s="59"/>
      <c r="D134" s="59"/>
      <c r="E134" s="59"/>
      <c r="F134" s="59"/>
      <c r="G134" s="59"/>
      <c r="H134" s="59"/>
    </row>
    <row r="135" spans="1:8" x14ac:dyDescent="0.25">
      <c r="A135" s="59"/>
      <c r="B135" s="60"/>
      <c r="C135" s="59"/>
      <c r="D135" s="59"/>
      <c r="E135" s="59"/>
      <c r="F135" s="59"/>
      <c r="G135" s="59"/>
      <c r="H135" s="59"/>
    </row>
    <row r="136" spans="1:8" x14ac:dyDescent="0.25">
      <c r="A136" s="59"/>
      <c r="B136" s="60"/>
      <c r="C136" s="59"/>
      <c r="D136" s="59"/>
      <c r="E136" s="59"/>
      <c r="F136" s="59"/>
      <c r="G136" s="59"/>
      <c r="H136" s="59"/>
    </row>
    <row r="137" spans="1:8" x14ac:dyDescent="0.25">
      <c r="A137" s="59"/>
      <c r="B137" s="60"/>
      <c r="C137" s="59"/>
      <c r="D137" s="59"/>
      <c r="E137" s="59"/>
      <c r="F137" s="59"/>
      <c r="G137" s="59"/>
      <c r="H137" s="59"/>
    </row>
    <row r="138" spans="1:8" x14ac:dyDescent="0.25">
      <c r="A138" s="59"/>
      <c r="B138" s="60"/>
      <c r="C138" s="59"/>
      <c r="D138" s="59"/>
      <c r="E138" s="59"/>
      <c r="F138" s="59"/>
      <c r="G138" s="59"/>
      <c r="H138" s="59"/>
    </row>
    <row r="139" spans="1:8" x14ac:dyDescent="0.25">
      <c r="A139" s="59"/>
      <c r="B139" s="60"/>
      <c r="C139" s="59"/>
      <c r="D139" s="59"/>
      <c r="E139" s="59"/>
      <c r="F139" s="59"/>
      <c r="G139" s="59"/>
      <c r="H139" s="59"/>
    </row>
    <row r="140" spans="1:8" x14ac:dyDescent="0.25">
      <c r="A140" s="59"/>
      <c r="B140" s="60"/>
      <c r="C140" s="59"/>
      <c r="D140" s="59"/>
      <c r="E140" s="59"/>
      <c r="F140" s="59"/>
      <c r="G140" s="59"/>
      <c r="H140" s="59"/>
    </row>
    <row r="141" spans="1:8" x14ac:dyDescent="0.25">
      <c r="A141" s="59"/>
      <c r="B141" s="60"/>
      <c r="C141" s="59"/>
      <c r="D141" s="59"/>
      <c r="E141" s="59"/>
      <c r="F141" s="59"/>
      <c r="G141" s="59"/>
      <c r="H141" s="59"/>
    </row>
    <row r="142" spans="1:8" x14ac:dyDescent="0.25">
      <c r="A142" s="59"/>
      <c r="B142" s="60"/>
      <c r="C142" s="59"/>
      <c r="D142" s="59"/>
      <c r="E142" s="59"/>
      <c r="F142" s="59"/>
      <c r="G142" s="59"/>
      <c r="H142" s="59"/>
    </row>
    <row r="143" spans="1:8" x14ac:dyDescent="0.25">
      <c r="A143" s="59"/>
      <c r="B143" s="60"/>
      <c r="C143" s="59"/>
      <c r="D143" s="59"/>
      <c r="E143" s="59"/>
      <c r="F143" s="59"/>
      <c r="G143" s="59"/>
      <c r="H143" s="59"/>
    </row>
    <row r="144" spans="1:8" x14ac:dyDescent="0.25">
      <c r="A144" s="59"/>
      <c r="B144" s="60"/>
      <c r="C144" s="59"/>
      <c r="D144" s="59"/>
      <c r="E144" s="59"/>
      <c r="F144" s="59"/>
      <c r="G144" s="59"/>
      <c r="H144" s="59"/>
    </row>
    <row r="145" spans="1:8" x14ac:dyDescent="0.25">
      <c r="A145" s="59"/>
      <c r="B145" s="60"/>
      <c r="C145" s="59"/>
      <c r="D145" s="59"/>
      <c r="E145" s="59"/>
      <c r="F145" s="59"/>
      <c r="G145" s="59"/>
      <c r="H145" s="59"/>
    </row>
    <row r="146" spans="1:8" x14ac:dyDescent="0.25">
      <c r="A146" s="59"/>
      <c r="B146" s="60"/>
      <c r="C146" s="59"/>
      <c r="D146" s="59"/>
      <c r="E146" s="59"/>
      <c r="F146" s="59"/>
      <c r="G146" s="59"/>
      <c r="H146" s="59"/>
    </row>
    <row r="147" spans="1:8" x14ac:dyDescent="0.25">
      <c r="A147" s="59"/>
      <c r="B147" s="60"/>
      <c r="C147" s="59"/>
      <c r="D147" s="59"/>
      <c r="E147" s="59"/>
      <c r="F147" s="59"/>
      <c r="G147" s="59"/>
      <c r="H147" s="59"/>
    </row>
    <row r="148" spans="1:8" x14ac:dyDescent="0.25">
      <c r="A148" s="59"/>
      <c r="B148" s="60"/>
      <c r="C148" s="59"/>
      <c r="D148" s="59"/>
      <c r="E148" s="59"/>
      <c r="F148" s="59"/>
      <c r="G148" s="59"/>
      <c r="H148" s="59"/>
    </row>
    <row r="149" spans="1:8" x14ac:dyDescent="0.25">
      <c r="A149" s="59"/>
      <c r="B149" s="60"/>
      <c r="C149" s="59"/>
      <c r="D149" s="59"/>
      <c r="E149" s="59"/>
      <c r="F149" s="59"/>
      <c r="G149" s="59"/>
      <c r="H149" s="59"/>
    </row>
    <row r="150" spans="1:8" x14ac:dyDescent="0.25">
      <c r="A150" s="59"/>
      <c r="B150" s="60"/>
      <c r="C150" s="59"/>
      <c r="D150" s="59"/>
      <c r="E150" s="59"/>
      <c r="F150" s="59"/>
      <c r="G150" s="59"/>
      <c r="H150" s="59"/>
    </row>
    <row r="151" spans="1:8" x14ac:dyDescent="0.25">
      <c r="A151" s="59"/>
      <c r="B151" s="60"/>
      <c r="C151" s="59"/>
      <c r="D151" s="59"/>
      <c r="E151" s="59"/>
      <c r="F151" s="59"/>
      <c r="G151" s="59"/>
      <c r="H151" s="59"/>
    </row>
    <row r="152" spans="1:8" x14ac:dyDescent="0.25">
      <c r="A152" s="59"/>
      <c r="B152" s="60"/>
      <c r="C152" s="59"/>
      <c r="D152" s="59"/>
      <c r="E152" s="59"/>
      <c r="F152" s="59"/>
      <c r="G152" s="59"/>
      <c r="H152" s="59"/>
    </row>
    <row r="153" spans="1:8" x14ac:dyDescent="0.25">
      <c r="A153" s="59"/>
      <c r="B153" s="60"/>
      <c r="C153" s="59"/>
      <c r="D153" s="59"/>
      <c r="E153" s="59"/>
      <c r="F153" s="59"/>
      <c r="G153" s="59"/>
      <c r="H153" s="59"/>
    </row>
    <row r="154" spans="1:8" x14ac:dyDescent="0.25">
      <c r="A154" s="59"/>
      <c r="B154" s="60"/>
      <c r="C154" s="59"/>
      <c r="D154" s="59"/>
      <c r="E154" s="59"/>
      <c r="F154" s="59"/>
      <c r="G154" s="59"/>
      <c r="H154" s="59"/>
    </row>
    <row r="155" spans="1:8" x14ac:dyDescent="0.25">
      <c r="A155" s="59"/>
      <c r="B155" s="60"/>
      <c r="C155" s="59"/>
      <c r="D155" s="59"/>
      <c r="E155" s="59"/>
      <c r="F155" s="59"/>
      <c r="G155" s="59"/>
      <c r="H155" s="59"/>
    </row>
    <row r="156" spans="1:8" x14ac:dyDescent="0.25">
      <c r="A156" s="59"/>
      <c r="B156" s="60"/>
      <c r="C156" s="59"/>
      <c r="D156" s="59"/>
      <c r="E156" s="59"/>
      <c r="F156" s="59"/>
      <c r="G156" s="59"/>
      <c r="H156" s="59"/>
    </row>
    <row r="157" spans="1:8" x14ac:dyDescent="0.25">
      <c r="A157" s="59"/>
      <c r="B157" s="60"/>
      <c r="C157" s="59"/>
      <c r="D157" s="59"/>
      <c r="E157" s="59"/>
      <c r="F157" s="59"/>
      <c r="G157" s="59"/>
      <c r="H157" s="59"/>
    </row>
    <row r="158" spans="1:8" x14ac:dyDescent="0.25">
      <c r="A158" s="59"/>
      <c r="B158" s="60"/>
      <c r="C158" s="59"/>
      <c r="D158" s="59"/>
      <c r="E158" s="59"/>
      <c r="F158" s="59"/>
      <c r="G158" s="59"/>
      <c r="H158" s="59"/>
    </row>
    <row r="159" spans="1:8" x14ac:dyDescent="0.25">
      <c r="A159" s="59"/>
      <c r="B159" s="60"/>
      <c r="C159" s="59"/>
      <c r="D159" s="59"/>
      <c r="E159" s="59"/>
      <c r="F159" s="59"/>
      <c r="G159" s="59"/>
      <c r="H159" s="59"/>
    </row>
    <row r="160" spans="1:8" x14ac:dyDescent="0.25">
      <c r="A160" s="59"/>
      <c r="B160" s="60"/>
      <c r="C160" s="59"/>
      <c r="D160" s="59"/>
      <c r="E160" s="59"/>
      <c r="F160" s="59"/>
      <c r="G160" s="59"/>
      <c r="H160" s="59"/>
    </row>
    <row r="161" spans="1:8" x14ac:dyDescent="0.25">
      <c r="A161" s="59"/>
      <c r="B161" s="60"/>
      <c r="C161" s="59"/>
      <c r="D161" s="59"/>
      <c r="E161" s="59"/>
      <c r="F161" s="59"/>
      <c r="G161" s="59"/>
      <c r="H161" s="59"/>
    </row>
    <row r="162" spans="1:8" x14ac:dyDescent="0.25">
      <c r="A162" s="59"/>
      <c r="B162" s="60"/>
      <c r="C162" s="59"/>
      <c r="D162" s="59"/>
      <c r="E162" s="59"/>
      <c r="F162" s="59"/>
      <c r="G162" s="59"/>
      <c r="H162" s="59"/>
    </row>
    <row r="163" spans="1:8" x14ac:dyDescent="0.25">
      <c r="A163" s="59"/>
      <c r="B163" s="60"/>
      <c r="C163" s="59"/>
      <c r="D163" s="59"/>
      <c r="E163" s="59"/>
      <c r="F163" s="59"/>
      <c r="G163" s="59"/>
      <c r="H163" s="59"/>
    </row>
    <row r="164" spans="1:8" x14ac:dyDescent="0.25">
      <c r="A164" s="59"/>
      <c r="B164" s="60"/>
      <c r="C164" s="59"/>
      <c r="D164" s="59"/>
      <c r="E164" s="59"/>
      <c r="F164" s="59"/>
      <c r="G164" s="59"/>
      <c r="H164" s="59"/>
    </row>
    <row r="165" spans="1:8" x14ac:dyDescent="0.25">
      <c r="A165" s="59"/>
      <c r="B165" s="60"/>
      <c r="C165" s="59"/>
      <c r="D165" s="59"/>
      <c r="E165" s="59"/>
      <c r="F165" s="59"/>
      <c r="G165" s="59"/>
      <c r="H165" s="59"/>
    </row>
    <row r="166" spans="1:8" x14ac:dyDescent="0.25">
      <c r="B166" s="1"/>
    </row>
    <row r="167" spans="1:8" x14ac:dyDescent="0.25">
      <c r="B167" s="1"/>
    </row>
    <row r="168" spans="1:8" x14ac:dyDescent="0.25">
      <c r="B168" s="1"/>
    </row>
    <row r="169" spans="1:8" x14ac:dyDescent="0.25">
      <c r="B169" s="1"/>
    </row>
    <row r="170" spans="1:8" x14ac:dyDescent="0.25">
      <c r="B170" s="1"/>
    </row>
    <row r="171" spans="1:8" x14ac:dyDescent="0.25">
      <c r="B171" s="1"/>
    </row>
    <row r="172" spans="1:8" x14ac:dyDescent="0.25">
      <c r="B172" s="1"/>
    </row>
    <row r="173" spans="1:8" x14ac:dyDescent="0.25">
      <c r="B173" s="1"/>
    </row>
    <row r="174" spans="1:8" x14ac:dyDescent="0.25">
      <c r="B174" s="1"/>
    </row>
    <row r="175" spans="1:8" x14ac:dyDescent="0.25">
      <c r="B175" s="1"/>
    </row>
    <row r="176" spans="1:8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</sheetData>
  <mergeCells count="14">
    <mergeCell ref="A103:G103"/>
    <mergeCell ref="A104:B104"/>
    <mergeCell ref="A107:G107"/>
    <mergeCell ref="A8:H8"/>
    <mergeCell ref="A9:H9"/>
    <mergeCell ref="A10:H10"/>
    <mergeCell ref="D12:E12"/>
    <mergeCell ref="A101:H101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8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(16.04.20)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2020-04-17T11:31:30Z</dcterms:modified>
</cp:coreProperties>
</file>