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" sheetId="30" r:id="rId1"/>
  </sheets>
  <calcPr calcId="162913"/>
</workbook>
</file>

<file path=xl/calcChain.xml><?xml version="1.0" encoding="utf-8"?>
<calcChain xmlns="http://schemas.openxmlformats.org/spreadsheetml/2006/main">
  <c r="D30" i="30" l="1"/>
  <c r="D17" i="30"/>
  <c r="D31" i="30" l="1"/>
</calcChain>
</file>

<file path=xl/sharedStrings.xml><?xml version="1.0" encoding="utf-8"?>
<sst xmlns="http://schemas.openxmlformats.org/spreadsheetml/2006/main" count="100" uniqueCount="59">
  <si>
    <t>Всього по КЕКВ 2240</t>
  </si>
  <si>
    <t>Разом: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</si>
  <si>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</si>
  <si>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</si>
  <si>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</si>
  <si>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</si>
  <si>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Процедура закупівлі</t>
  </si>
  <si>
    <t>Орієнтовний початок проведення процедури закупівлі</t>
  </si>
  <si>
    <t>М.П.</t>
  </si>
  <si>
    <t>Додаток до річного  плану закупівель,</t>
  </si>
  <si>
    <t>Конкретна назва предмета закупівлі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</si>
  <si>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</si>
  <si>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 xml:space="preserve">                                           (підпис)                           (ініціали та прізвище)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</si>
  <si>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</si>
  <si>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</si>
  <si>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</si>
  <si>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</si>
  <si>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</si>
  <si>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</si>
  <si>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</si>
  <si>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r>
      <t xml:space="preserve">Голова  комітету з конкурсних торгів   _____________________                      </t>
    </r>
    <r>
      <rPr>
        <u/>
        <sz val="11"/>
        <color theme="1"/>
        <rFont val="Times New Roman"/>
        <family val="1"/>
        <charset val="204"/>
      </rPr>
      <t xml:space="preserve"> Л.М.Пєхова  </t>
    </r>
    <r>
      <rPr>
        <sz val="11"/>
        <color theme="1"/>
        <rFont val="Times New Roman"/>
        <family val="1"/>
        <charset val="204"/>
      </rPr>
      <t xml:space="preserve">       </t>
    </r>
  </si>
  <si>
    <t>ВІДДІЛ КУЛЬТУРИ  СУМСЬКОЇ МІСЬКОЇ РАДИ,  код ЄДРПОУ  22980105</t>
  </si>
  <si>
    <t>лютий</t>
  </si>
  <si>
    <t>звіт про укладений договір</t>
  </si>
  <si>
    <t>(дев'ять тисяч грн.)</t>
  </si>
  <si>
    <t xml:space="preserve">                                                                             на 2020 рік ( із змінами)</t>
  </si>
  <si>
    <t>Кондитерські вироби</t>
  </si>
  <si>
    <t>Шоколад та цукрові кондитерські вироби  (15842000-2)</t>
  </si>
  <si>
    <t>(дві тисячі п'ятсот грн.)</t>
  </si>
  <si>
    <t>Живі квіти</t>
  </si>
  <si>
    <t>Квіти зрізані (03121200-7)</t>
  </si>
  <si>
    <t xml:space="preserve"> (дев'ятнадцять тисяч грн.)</t>
  </si>
  <si>
    <t>Друкована продукція</t>
  </si>
  <si>
    <t xml:space="preserve"> (одна тисяча шістсот двадцять грн.)</t>
  </si>
  <si>
    <t>Організація та проведення заходів</t>
  </si>
  <si>
    <t>Послуги з організації заходів (79952000-2)</t>
  </si>
  <si>
    <t>(тридцять шість тисяч вісімсот грн.)</t>
  </si>
  <si>
    <t>(п'ять тисяч грн.)</t>
  </si>
  <si>
    <t>Монтаж сцени</t>
  </si>
  <si>
    <t>Конструкції та їх частини (44210000-5)</t>
  </si>
  <si>
    <t>(вісім тисяч п'ятсот грн.)</t>
  </si>
  <si>
    <t>Послуги світлового забезпечення заходів, замір опору струму</t>
  </si>
  <si>
    <t>Електротехнічні послуги (71314100-3)</t>
  </si>
  <si>
    <t>(одна тисяча п'ятсот грн.)</t>
  </si>
  <si>
    <t>Послуги по організації розважальних заходів</t>
  </si>
  <si>
    <t>Розважальні послуги (92300000-4)</t>
  </si>
  <si>
    <t>(три тисячі п'ятсот грн.)</t>
  </si>
  <si>
    <t xml:space="preserve">Звукотехнічне забезпечення </t>
  </si>
  <si>
    <t>Послуги звукооператорів (92370000-5)</t>
  </si>
  <si>
    <t>(шість тисяч грн.)</t>
  </si>
  <si>
    <t>(вісім тисяч грн.)</t>
  </si>
  <si>
    <t>Послуги підприємницьких , професійних та спеціалізованих організацій (98110000-7)</t>
  </si>
  <si>
    <t>Послуги з підтримки розвитку громадськості та громадських ресурсів (98133100-5)</t>
  </si>
  <si>
    <t>(двадцять тисяч грн.)</t>
  </si>
  <si>
    <t>(шістдесят дев'ять тисяч п'ятсот грн.)</t>
  </si>
  <si>
    <t>(п'ятдесят тисяч грн.)</t>
  </si>
  <si>
    <t>Затверджений рішенням комітету з конкурсних торгів від  19.02.2020   № 9</t>
  </si>
  <si>
    <t>Всього по КЕКВ 2210</t>
  </si>
  <si>
    <t>Друкована продукція на замовлення (22458000-5)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</si>
</sst>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45454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2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28" zoomScaleNormal="100" zoomScaleSheetLayoutView="100" workbookViewId="0">
      <selection activeCell="M22" sqref="M22"/>
    </sheetView>
  </sheetViews>
  <sheetFormatPr defaultRowHeight="15" x14ac:dyDescent="0.25"/>
  <cols>
    <col min="1" max="1" width="15.5703125" customWidth="1"/>
    <col min="2" max="2" width="26.7109375" customWidth="1"/>
    <col min="3" max="3" width="8.28515625" customWidth="1"/>
    <col min="4" max="4" width="10" customWidth="1"/>
    <col min="5" max="5" width="15.85546875" customWidth="1"/>
    <col min="6" max="6" width="11.85546875" customWidth="1"/>
    <col min="7" max="7" width="12.2851562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39" t="s">
        <v>2</v>
      </c>
      <c r="G1" s="39"/>
      <c r="H1" s="39"/>
    </row>
    <row r="2" spans="1:8" x14ac:dyDescent="0.25">
      <c r="A2" s="8"/>
      <c r="B2" s="8"/>
      <c r="C2" s="8"/>
      <c r="D2" s="8"/>
      <c r="E2" s="8"/>
      <c r="F2" s="39" t="s">
        <v>3</v>
      </c>
      <c r="G2" s="39"/>
      <c r="H2" s="39"/>
    </row>
    <row r="3" spans="1:8" x14ac:dyDescent="0.25">
      <c r="A3" s="8"/>
      <c r="B3" s="8"/>
      <c r="C3" s="8"/>
      <c r="D3" s="8"/>
      <c r="E3" s="8"/>
      <c r="F3" s="39" t="s">
        <v>4</v>
      </c>
      <c r="G3" s="39"/>
      <c r="H3" s="39"/>
    </row>
    <row r="4" spans="1:8" x14ac:dyDescent="0.25">
      <c r="A4" s="8"/>
      <c r="B4" s="8"/>
      <c r="C4" s="8"/>
      <c r="D4" s="8"/>
      <c r="E4" s="8"/>
      <c r="F4" s="39" t="s">
        <v>13</v>
      </c>
      <c r="G4" s="39"/>
      <c r="H4" s="39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40" t="s">
        <v>9</v>
      </c>
      <c r="B6" s="40"/>
      <c r="C6" s="40"/>
      <c r="D6" s="40"/>
      <c r="E6" s="40"/>
      <c r="F6" s="40"/>
      <c r="G6" s="40"/>
      <c r="H6" s="40"/>
    </row>
    <row r="7" spans="1:8" x14ac:dyDescent="0.25">
      <c r="A7" s="38" t="s">
        <v>5</v>
      </c>
      <c r="B7" s="38"/>
      <c r="C7" s="38"/>
      <c r="D7" s="38"/>
      <c r="E7" s="38"/>
      <c r="F7" s="38"/>
      <c r="G7" s="38"/>
      <c r="H7" s="38"/>
    </row>
    <row r="8" spans="1:8" x14ac:dyDescent="0.25">
      <c r="A8" s="42" t="s">
        <v>25</v>
      </c>
      <c r="B8" s="42"/>
      <c r="C8" s="42"/>
      <c r="D8" s="42"/>
      <c r="E8" s="42"/>
      <c r="F8" s="42"/>
      <c r="G8" s="42"/>
      <c r="H8" s="42"/>
    </row>
    <row r="9" spans="1:8" x14ac:dyDescent="0.25">
      <c r="A9" s="43" t="s">
        <v>21</v>
      </c>
      <c r="B9" s="43"/>
      <c r="C9" s="43"/>
      <c r="D9" s="43"/>
      <c r="E9" s="43"/>
      <c r="F9" s="43"/>
      <c r="G9" s="43"/>
      <c r="H9" s="43"/>
    </row>
    <row r="10" spans="1:8" x14ac:dyDescent="0.25">
      <c r="A10" s="44" t="s">
        <v>14</v>
      </c>
      <c r="B10" s="44"/>
      <c r="C10" s="44"/>
      <c r="D10" s="44"/>
      <c r="E10" s="44"/>
      <c r="F10" s="44"/>
      <c r="G10" s="44"/>
      <c r="H10" s="44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1" t="s">
        <v>10</v>
      </c>
      <c r="B12" s="3" t="s">
        <v>15</v>
      </c>
      <c r="C12" s="3" t="s">
        <v>16</v>
      </c>
      <c r="D12" s="45" t="s">
        <v>17</v>
      </c>
      <c r="E12" s="46"/>
      <c r="F12" s="3" t="s">
        <v>6</v>
      </c>
      <c r="G12" s="3" t="s">
        <v>7</v>
      </c>
      <c r="H12" s="2" t="s">
        <v>18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45" x14ac:dyDescent="0.25">
      <c r="A14" s="12" t="s">
        <v>26</v>
      </c>
      <c r="B14" s="12" t="s">
        <v>27</v>
      </c>
      <c r="C14" s="15">
        <v>2210</v>
      </c>
      <c r="D14" s="13">
        <v>2500</v>
      </c>
      <c r="E14" s="14" t="s">
        <v>28</v>
      </c>
      <c r="F14" s="15" t="s">
        <v>23</v>
      </c>
      <c r="G14" s="15" t="s">
        <v>22</v>
      </c>
      <c r="H14" s="31"/>
    </row>
    <row r="15" spans="1:8" ht="45" x14ac:dyDescent="0.25">
      <c r="A15" s="11" t="s">
        <v>29</v>
      </c>
      <c r="B15" s="32" t="s">
        <v>30</v>
      </c>
      <c r="C15" s="19">
        <v>2210</v>
      </c>
      <c r="D15" s="16">
        <v>19000</v>
      </c>
      <c r="E15" s="17" t="s">
        <v>31</v>
      </c>
      <c r="F15" s="15" t="s">
        <v>23</v>
      </c>
      <c r="G15" s="3" t="s">
        <v>22</v>
      </c>
      <c r="H15" s="4"/>
    </row>
    <row r="16" spans="1:8" ht="45" x14ac:dyDescent="0.25">
      <c r="A16" s="11" t="s">
        <v>32</v>
      </c>
      <c r="B16" s="32" t="s">
        <v>58</v>
      </c>
      <c r="C16" s="19">
        <v>2210</v>
      </c>
      <c r="D16" s="16">
        <v>1620</v>
      </c>
      <c r="E16" s="17" t="s">
        <v>33</v>
      </c>
      <c r="F16" s="15" t="s">
        <v>23</v>
      </c>
      <c r="G16" s="3" t="s">
        <v>22</v>
      </c>
      <c r="H16" s="4"/>
    </row>
    <row r="17" spans="1:8" x14ac:dyDescent="0.25">
      <c r="A17" s="7"/>
      <c r="B17" s="22" t="s">
        <v>57</v>
      </c>
      <c r="C17" s="20"/>
      <c r="D17" s="23">
        <f>SUM(D14:D16)</f>
        <v>23120</v>
      </c>
      <c r="E17" s="20"/>
      <c r="F17" s="20"/>
      <c r="G17" s="20"/>
      <c r="H17" s="4"/>
    </row>
    <row r="18" spans="1:8" ht="45" x14ac:dyDescent="0.25">
      <c r="A18" s="7" t="s">
        <v>38</v>
      </c>
      <c r="B18" s="7" t="s">
        <v>39</v>
      </c>
      <c r="C18" s="35">
        <v>2240</v>
      </c>
      <c r="D18" s="36">
        <v>8500</v>
      </c>
      <c r="E18" s="37" t="s">
        <v>40</v>
      </c>
      <c r="F18" s="15" t="s">
        <v>23</v>
      </c>
      <c r="G18" s="3" t="s">
        <v>22</v>
      </c>
      <c r="H18" s="4"/>
    </row>
    <row r="19" spans="1:8" ht="75" x14ac:dyDescent="0.25">
      <c r="A19" s="7" t="s">
        <v>41</v>
      </c>
      <c r="B19" s="7" t="s">
        <v>42</v>
      </c>
      <c r="C19" s="35">
        <v>2240</v>
      </c>
      <c r="D19" s="36">
        <v>1500</v>
      </c>
      <c r="E19" s="37" t="s">
        <v>43</v>
      </c>
      <c r="F19" s="15" t="s">
        <v>23</v>
      </c>
      <c r="G19" s="3" t="s">
        <v>22</v>
      </c>
      <c r="H19" s="4"/>
    </row>
    <row r="20" spans="1:8" ht="45" x14ac:dyDescent="0.25">
      <c r="A20" s="11" t="s">
        <v>34</v>
      </c>
      <c r="B20" s="10" t="s">
        <v>35</v>
      </c>
      <c r="C20" s="19">
        <v>2240</v>
      </c>
      <c r="D20" s="16">
        <v>36800</v>
      </c>
      <c r="E20" s="17" t="s">
        <v>36</v>
      </c>
      <c r="F20" s="15" t="s">
        <v>23</v>
      </c>
      <c r="G20" s="3" t="s">
        <v>22</v>
      </c>
      <c r="H20" s="7"/>
    </row>
    <row r="21" spans="1:8" ht="45" x14ac:dyDescent="0.25">
      <c r="A21" s="11" t="s">
        <v>34</v>
      </c>
      <c r="B21" s="10" t="s">
        <v>35</v>
      </c>
      <c r="C21" s="19">
        <v>2240</v>
      </c>
      <c r="D21" s="16">
        <v>5000</v>
      </c>
      <c r="E21" s="17" t="s">
        <v>37</v>
      </c>
      <c r="F21" s="15" t="s">
        <v>23</v>
      </c>
      <c r="G21" s="3" t="s">
        <v>22</v>
      </c>
      <c r="H21" s="7"/>
    </row>
    <row r="22" spans="1:8" ht="60" x14ac:dyDescent="0.25">
      <c r="A22" s="11" t="s">
        <v>44</v>
      </c>
      <c r="B22" s="10" t="s">
        <v>45</v>
      </c>
      <c r="C22" s="19">
        <v>2240</v>
      </c>
      <c r="D22" s="16">
        <v>3500</v>
      </c>
      <c r="E22" s="17" t="s">
        <v>46</v>
      </c>
      <c r="F22" s="15" t="s">
        <v>23</v>
      </c>
      <c r="G22" s="3" t="s">
        <v>22</v>
      </c>
      <c r="H22" s="7"/>
    </row>
    <row r="23" spans="1:8" ht="60" x14ac:dyDescent="0.25">
      <c r="A23" s="11" t="s">
        <v>44</v>
      </c>
      <c r="B23" s="10" t="s">
        <v>45</v>
      </c>
      <c r="C23" s="19">
        <v>2240</v>
      </c>
      <c r="D23" s="16">
        <v>9000</v>
      </c>
      <c r="E23" s="17" t="s">
        <v>24</v>
      </c>
      <c r="F23" s="15" t="s">
        <v>23</v>
      </c>
      <c r="G23" s="3" t="s">
        <v>22</v>
      </c>
      <c r="H23" s="7"/>
    </row>
    <row r="24" spans="1:8" ht="45" x14ac:dyDescent="0.25">
      <c r="A24" s="11" t="s">
        <v>47</v>
      </c>
      <c r="B24" s="10" t="s">
        <v>48</v>
      </c>
      <c r="C24" s="19">
        <v>2240</v>
      </c>
      <c r="D24" s="16">
        <v>6000</v>
      </c>
      <c r="E24" s="17" t="s">
        <v>49</v>
      </c>
      <c r="F24" s="15" t="s">
        <v>23</v>
      </c>
      <c r="G24" s="3" t="s">
        <v>22</v>
      </c>
      <c r="H24" s="7"/>
    </row>
    <row r="25" spans="1:8" ht="45" x14ac:dyDescent="0.25">
      <c r="A25" s="11" t="s">
        <v>47</v>
      </c>
      <c r="B25" s="10" t="s">
        <v>48</v>
      </c>
      <c r="C25" s="19">
        <v>2240</v>
      </c>
      <c r="D25" s="16">
        <v>8000</v>
      </c>
      <c r="E25" s="17" t="s">
        <v>50</v>
      </c>
      <c r="F25" s="15" t="s">
        <v>23</v>
      </c>
      <c r="G25" s="3" t="s">
        <v>22</v>
      </c>
      <c r="H25" s="7"/>
    </row>
    <row r="26" spans="1:8" ht="60" x14ac:dyDescent="0.25">
      <c r="A26" s="11" t="s">
        <v>34</v>
      </c>
      <c r="B26" s="10" t="s">
        <v>51</v>
      </c>
      <c r="C26" s="19">
        <v>2240</v>
      </c>
      <c r="D26" s="16">
        <v>9000</v>
      </c>
      <c r="E26" s="17" t="s">
        <v>24</v>
      </c>
      <c r="F26" s="15" t="s">
        <v>23</v>
      </c>
      <c r="G26" s="3" t="s">
        <v>22</v>
      </c>
      <c r="H26" s="7"/>
    </row>
    <row r="27" spans="1:8" ht="60" x14ac:dyDescent="0.25">
      <c r="A27" s="11" t="s">
        <v>34</v>
      </c>
      <c r="B27" s="11" t="s">
        <v>52</v>
      </c>
      <c r="C27" s="19">
        <v>2240</v>
      </c>
      <c r="D27" s="16">
        <v>20000</v>
      </c>
      <c r="E27" s="17" t="s">
        <v>53</v>
      </c>
      <c r="F27" s="15" t="s">
        <v>23</v>
      </c>
      <c r="G27" s="3" t="s">
        <v>22</v>
      </c>
      <c r="H27" s="4"/>
    </row>
    <row r="28" spans="1:8" ht="60" x14ac:dyDescent="0.25">
      <c r="A28" s="11" t="s">
        <v>34</v>
      </c>
      <c r="B28" s="11" t="s">
        <v>52</v>
      </c>
      <c r="C28" s="19">
        <v>2240</v>
      </c>
      <c r="D28" s="16">
        <v>69500</v>
      </c>
      <c r="E28" s="17" t="s">
        <v>54</v>
      </c>
      <c r="F28" s="15" t="s">
        <v>23</v>
      </c>
      <c r="G28" s="3" t="s">
        <v>22</v>
      </c>
      <c r="H28" s="4"/>
    </row>
    <row r="29" spans="1:8" ht="60" x14ac:dyDescent="0.25">
      <c r="A29" s="11" t="s">
        <v>34</v>
      </c>
      <c r="B29" s="11" t="s">
        <v>52</v>
      </c>
      <c r="C29" s="19">
        <v>2240</v>
      </c>
      <c r="D29" s="16">
        <v>50000</v>
      </c>
      <c r="E29" s="17" t="s">
        <v>55</v>
      </c>
      <c r="F29" s="15" t="s">
        <v>23</v>
      </c>
      <c r="G29" s="3" t="s">
        <v>22</v>
      </c>
      <c r="H29" s="4"/>
    </row>
    <row r="30" spans="1:8" x14ac:dyDescent="0.25">
      <c r="A30" s="11"/>
      <c r="B30" s="18" t="s">
        <v>0</v>
      </c>
      <c r="C30" s="3"/>
      <c r="D30" s="33">
        <f>SUM(D18:D29)</f>
        <v>226800</v>
      </c>
      <c r="E30" s="34"/>
      <c r="F30" s="15"/>
      <c r="G30" s="3"/>
      <c r="H30" s="4"/>
    </row>
    <row r="31" spans="1:8" ht="14.25" customHeight="1" x14ac:dyDescent="0.25">
      <c r="A31" s="7"/>
      <c r="B31" s="21" t="s">
        <v>1</v>
      </c>
      <c r="C31" s="20"/>
      <c r="D31" s="23">
        <f>D30+D17</f>
        <v>249920</v>
      </c>
      <c r="E31" s="20"/>
      <c r="F31" s="20"/>
      <c r="G31" s="20"/>
      <c r="H31" s="4"/>
    </row>
    <row r="32" spans="1:8" ht="15.75" customHeight="1" x14ac:dyDescent="0.25">
      <c r="A32" s="8"/>
      <c r="B32" s="24"/>
      <c r="C32" s="25"/>
      <c r="D32" s="25"/>
      <c r="E32" s="25"/>
      <c r="F32" s="25"/>
      <c r="G32" s="25"/>
      <c r="H32" s="8"/>
    </row>
    <row r="33" spans="1:8" ht="15" customHeight="1" x14ac:dyDescent="0.25">
      <c r="A33" s="47" t="s">
        <v>56</v>
      </c>
      <c r="B33" s="47"/>
      <c r="C33" s="47"/>
      <c r="D33" s="47"/>
      <c r="E33" s="47"/>
      <c r="F33" s="47"/>
      <c r="G33" s="47"/>
      <c r="H33" s="47"/>
    </row>
    <row r="34" spans="1:8" x14ac:dyDescent="0.25">
      <c r="A34" s="8"/>
      <c r="B34" s="24"/>
      <c r="C34" s="25"/>
      <c r="D34" s="25"/>
      <c r="E34" s="25"/>
      <c r="F34" s="25"/>
      <c r="G34" s="25"/>
      <c r="H34" s="8"/>
    </row>
    <row r="35" spans="1:8" ht="15" customHeight="1" x14ac:dyDescent="0.25">
      <c r="A35" s="47" t="s">
        <v>20</v>
      </c>
      <c r="B35" s="47"/>
      <c r="C35" s="47"/>
      <c r="D35" s="47"/>
      <c r="E35" s="47"/>
      <c r="F35" s="47"/>
      <c r="G35" s="47"/>
      <c r="H35" s="47"/>
    </row>
    <row r="36" spans="1:8" x14ac:dyDescent="0.25">
      <c r="A36" s="41" t="s">
        <v>11</v>
      </c>
      <c r="B36" s="41"/>
      <c r="C36" s="41"/>
      <c r="D36" s="41"/>
      <c r="E36" s="41"/>
      <c r="F36" s="41"/>
      <c r="G36" s="41"/>
      <c r="H36" s="41"/>
    </row>
    <row r="37" spans="1:8" x14ac:dyDescent="0.25">
      <c r="A37" s="8"/>
      <c r="B37" s="26"/>
      <c r="C37" s="27" t="s">
        <v>8</v>
      </c>
      <c r="D37" s="28"/>
      <c r="E37" s="28"/>
      <c r="F37" s="28"/>
      <c r="G37" s="28"/>
      <c r="H37" s="8"/>
    </row>
    <row r="38" spans="1:8" x14ac:dyDescent="0.25">
      <c r="A38" s="8"/>
      <c r="B38" s="26"/>
      <c r="C38" s="27"/>
      <c r="D38" s="28"/>
      <c r="E38" s="28"/>
      <c r="F38" s="28"/>
      <c r="G38" s="28"/>
      <c r="H38" s="8"/>
    </row>
    <row r="39" spans="1:8" ht="15" customHeight="1" x14ac:dyDescent="0.25">
      <c r="A39" s="41" t="s">
        <v>19</v>
      </c>
      <c r="B39" s="41"/>
      <c r="C39" s="41"/>
      <c r="D39" s="41"/>
      <c r="E39" s="41"/>
      <c r="F39" s="41"/>
      <c r="G39" s="41"/>
      <c r="H39" s="41"/>
    </row>
    <row r="40" spans="1:8" x14ac:dyDescent="0.25">
      <c r="A40" s="8"/>
      <c r="B40" s="29"/>
      <c r="C40" s="30" t="s">
        <v>12</v>
      </c>
      <c r="D40" s="30"/>
      <c r="E40" s="30"/>
      <c r="F40" s="8"/>
      <c r="G40" s="8"/>
      <c r="H40" s="8"/>
    </row>
    <row r="41" spans="1:8" x14ac:dyDescent="0.25">
      <c r="B41" s="1"/>
    </row>
    <row r="42" spans="1:8" x14ac:dyDescent="0.25">
      <c r="B42" s="1"/>
    </row>
    <row r="43" spans="1:8" x14ac:dyDescent="0.25">
      <c r="B43" s="6"/>
      <c r="C43" s="5"/>
      <c r="D43" s="5"/>
      <c r="E43" s="5"/>
      <c r="F43" s="5"/>
      <c r="G43" s="5"/>
    </row>
    <row r="44" spans="1:8" x14ac:dyDescent="0.25">
      <c r="B44" s="1"/>
    </row>
    <row r="45" spans="1:8" x14ac:dyDescent="0.25">
      <c r="B45" s="1"/>
    </row>
    <row r="46" spans="1:8" x14ac:dyDescent="0.25">
      <c r="B46" s="1"/>
    </row>
    <row r="47" spans="1:8" x14ac:dyDescent="0.25">
      <c r="B47" s="1"/>
    </row>
    <row r="48" spans="1:8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</sheetData>
  <mergeCells count="14">
    <mergeCell ref="A36:H36"/>
    <mergeCell ref="A39:H39"/>
    <mergeCell ref="A8:H8"/>
    <mergeCell ref="A9:H9"/>
    <mergeCell ref="A10:H10"/>
    <mergeCell ref="D12:E12"/>
    <mergeCell ref="A33:H33"/>
    <mergeCell ref="A35:H35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scale="85" orientation="portrait" verticalDpi="18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2020-02-20T08:37:10Z</dcterms:modified>
</cp:coreProperties>
</file>