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культура\"/>
    </mc:Choice>
  </mc:AlternateContent>
  <bookViews>
    <workbookView xWindow="0" yWindow="0" windowWidth="28800" windowHeight="12300"/>
  </bookViews>
  <sheets>
    <sheet name="КПК1010160" sheetId="1" r:id="rId1"/>
  </sheets>
  <definedNames>
    <definedName name="_xlnm.Print_Area" localSheetId="0">КПК1010160!$A$1:$BQ$105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76" i="1" l="1"/>
  <c r="BC76" i="1"/>
  <c r="BH75" i="1"/>
  <c r="BC75" i="1"/>
  <c r="BH74" i="1"/>
  <c r="BC74" i="1"/>
  <c r="BH72" i="1"/>
  <c r="BC72" i="1"/>
  <c r="BH71" i="1"/>
  <c r="BC71" i="1"/>
  <c r="BH69" i="1"/>
  <c r="BC69" i="1"/>
  <c r="BI59" i="1"/>
  <c r="BD59" i="1"/>
  <c r="AY59" i="1"/>
  <c r="AS59" i="1"/>
  <c r="AC59" i="1"/>
  <c r="BI44" i="1"/>
  <c r="BD44" i="1"/>
  <c r="BN44" i="1" s="1"/>
  <c r="AZ44" i="1"/>
  <c r="AK44" i="1"/>
  <c r="BI43" i="1"/>
  <c r="BN43" i="1" s="1"/>
  <c r="BD43" i="1"/>
  <c r="AZ43" i="1"/>
  <c r="AK43" i="1"/>
</calcChain>
</file>

<file path=xl/sharedStrings.xml><?xml version="1.0" encoding="utf-8"?>
<sst xmlns="http://schemas.openxmlformats.org/spreadsheetml/2006/main" count="206" uniqueCount="120">
  <si>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</si>
  <si>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</si>
  <si>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</si>
  <si>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</si>
  <si>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</si>
  <si>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1000000</t>
  </si>
  <si>
    <t>Відділ культури Сумської міської ради</t>
  </si>
  <si>
    <t>22980105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</si>
  <si>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</si>
  <si>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</si>
  <si>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</si>
  <si>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</si>
  <si>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</si>
  <si>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>Вiддiл культури Сумської мiської ради</t>
  </si>
  <si>
    <t xml:space="preserve">(найменування відповідального виконавця)                        </t>
  </si>
  <si>
    <t>3.</t>
  </si>
  <si>
    <t>1010160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</si>
  <si>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</si>
  <si>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</si>
  <si>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</si>
  <si>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1853100000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</si>
  <si>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</si>
  <si>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</si>
  <si>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</si>
  <si>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</si>
  <si>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</si>
  <si>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</si>
  <si>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</si>
  <si>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</si>
  <si>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</si>
  <si>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</si>
  <si>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Керівництво і управління у сфері культури і мистецтва.</t>
  </si>
  <si>
    <t>s5.2</t>
  </si>
  <si>
    <t>5. Мета бюджетної програми</t>
  </si>
  <si>
    <t>Забезпечення ефективної діяльності відповідного органу місцевої влади.</t>
  </si>
  <si>
    <t>6. Завдання бюджетної програми</t>
  </si>
  <si>
    <t>Завдання</t>
  </si>
  <si>
    <t>npp</t>
  </si>
  <si>
    <t>p5.3</t>
  </si>
  <si>
    <t>Здійснення відділом культури Сумської міської ради наданих законодавством повноважень у сфері культури і мистецтва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</si>
  <si>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</si>
  <si>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</si>
  <si>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</si>
  <si>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</si>
  <si>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</si>
  <si>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</si>
  <si>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</si>
  <si>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</si>
  <si>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</si>
  <si>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</si>
  <si>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</si>
  <si>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</si>
  <si>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</si>
  <si>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</si>
  <si>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</si>
  <si>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</si>
  <si>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</si>
  <si>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</si>
  <si>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</si>
  <si>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</si>
  <si>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</si>
  <si>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</si>
  <si>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</si>
  <si>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p5.8</t>
  </si>
  <si>
    <t>У зв'язку з повномаштабним вторгненням рф в Україну,що зі свого боку призвело до значних економічних втрат, видатки споживання були призупинені.</t>
  </si>
  <si>
    <t>s5.8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</si>
  <si>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</si>
  <si>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</si>
  <si>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</si>
  <si>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</si>
  <si>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Усього</t>
  </si>
  <si>
    <t>s5.6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</si>
  <si>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</si>
  <si>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</si>
  <si>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</si>
  <si>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</si>
  <si>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</si>
  <si>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</si>
  <si>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</si>
  <si>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</si>
  <si>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</si>
  <si>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</si>
  <si>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</si>
  <si>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</si>
  <si>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</si>
  <si>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</si>
  <si>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</si>
  <si>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</si>
  <si>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</si>
  <si>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кількість штатних одиниць</t>
  </si>
  <si>
    <t>од.</t>
  </si>
  <si>
    <t>Розпорядження міського голови від 03.10.2016 р. №371-к "Про затвердження граничної чисельності та штатів апарату та виконавчих органах Сумської міської ради" (зі змінами).</t>
  </si>
  <si>
    <t>продукту</t>
  </si>
  <si>
    <t>кількість отриманих листів, звернень, заяв, скарг</t>
  </si>
  <si>
    <t>Журнал  реєстрації вхідних документів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</si>
  <si>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</si>
  <si>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</si>
  <si>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</si>
  <si>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Розрахункові дані: показник продукту/показник затрат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</si>
  <si>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</si>
  <si>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</si>
  <si>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</si>
  <si>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</si>
  <si>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</si>
  <si>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</si>
  <si>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</si>
  <si>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</si>
  <si>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 xml:space="preserve"> 9.3. Аналіз стану виконання результативних показників</t>
  </si>
  <si>
    <t>За 2023рік штатна чисельність апарату відділу культури залишилась без змін. Щодо показників продукту-загальна кількість отриманих звернень громадян зменшилась, а кількість прийнятих нормативно-правових актів зросла. По показникам ефективності витрати на утримання однієї штатної одиниці зменшились у зв'язку з воєнним станом.</t>
  </si>
  <si>
    <t>10. Узагальнений висновок про виконання бюджетної програми.</t>
  </si>
  <si>
    <t>Програма актуальна, створює можливість вільного доступу населення до влади, забезпечує досягнення мети та виконання завдань,відповідно до затвердженого обсягу бюджетних коштів. Програма забезпечує виконання наданих законодавством повноважень у сфері культури, має довгостроковий термін дії.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</si>
  <si>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</si>
  <si>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</si>
  <si>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</si>
  <si>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Начальник відділу</t>
  </si>
  <si>
    <t>Наталія ЦИБУЛЬСЬКА</t>
  </si>
  <si>
    <t>(підпис)</t>
  </si>
  <si>
    <t>(Власне ім’я, ПРІЗВИЩЕ)</t>
  </si>
  <si>
    <t>Головний бухгалтер</t>
  </si>
  <si>
    <t>Раїса ГУЛЯКІНА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</si>
</sst>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1" xfId="0" quotePrefix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left" vertical="center" wrapText="1" shrinkToFit="1"/>
    </xf>
    <xf numFmtId="0" fontId="15" fillId="0" borderId="6" xfId="0" applyFont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6" fillId="0" borderId="0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49" fontId="12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0" fontId="2" fillId="0" borderId="0" xfId="0" applyNumberFormat="1" applyFont="1" applyBorder="1" applyAlignment="1"/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3" fillId="0" borderId="5" xfId="0" applyNumberFormat="1" applyFont="1" applyBorder="1" applyAlignment="1">
      <alignment horizontal="left" vertical="center" wrapText="1" shrinkToFit="1"/>
    </xf>
    <xf numFmtId="0" fontId="13" fillId="0" borderId="6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Border="1" applyAlignment="1">
      <alignment horizontal="left" vertical="center" wrapText="1"/>
    </xf>
    <xf numFmtId="0" fontId="14" fillId="0" borderId="0" xfId="0" applyFont="1"/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8" t="s">
        <v>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1" t="s">
        <v>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3"/>
      <c r="AU14" s="8" t="s">
        <v>7</v>
      </c>
      <c r="AV14" s="9"/>
      <c r="AW14" s="9"/>
      <c r="AX14" s="9"/>
      <c r="AY14" s="9"/>
      <c r="AZ14" s="9"/>
      <c r="BA14" s="9"/>
      <c r="BB14" s="9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1.75" customHeight="1" x14ac:dyDescent="0.2">
      <c r="A15" s="14"/>
      <c r="B15" s="15" t="s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  <c r="N15" s="16" t="s">
        <v>9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4"/>
      <c r="AU15" s="15" t="s">
        <v>10</v>
      </c>
      <c r="AV15" s="15"/>
      <c r="AW15" s="15"/>
      <c r="AX15" s="15"/>
      <c r="AY15" s="15"/>
      <c r="AZ15" s="15"/>
      <c r="BA15" s="15"/>
      <c r="BB15" s="15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7"/>
      <c r="BF16" s="17"/>
      <c r="BG16" s="17"/>
      <c r="BH16" s="17"/>
      <c r="BI16" s="17"/>
      <c r="BJ16" s="17"/>
      <c r="BK16" s="17"/>
      <c r="BL16" s="17"/>
    </row>
    <row r="17" spans="1:79" ht="27.95" customHeight="1" x14ac:dyDescent="0.2">
      <c r="A17" s="18" t="s">
        <v>11</v>
      </c>
      <c r="B17" s="8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1" t="s">
        <v>13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3"/>
      <c r="AU17" s="8" t="s">
        <v>7</v>
      </c>
      <c r="AV17" s="9"/>
      <c r="AW17" s="9"/>
      <c r="AX17" s="9"/>
      <c r="AY17" s="9"/>
      <c r="AZ17" s="9"/>
      <c r="BA17" s="9"/>
      <c r="BB17" s="9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21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 t="s">
        <v>14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4"/>
      <c r="AU18" s="15" t="s">
        <v>10</v>
      </c>
      <c r="AV18" s="15"/>
      <c r="AW18" s="15"/>
      <c r="AX18" s="15"/>
      <c r="AY18" s="15"/>
      <c r="AZ18" s="15"/>
      <c r="BA18" s="15"/>
      <c r="BB18" s="15"/>
      <c r="BC18" s="22"/>
      <c r="BD18" s="22"/>
      <c r="BE18" s="22"/>
      <c r="BF18" s="22"/>
      <c r="BG18" s="22"/>
      <c r="BH18" s="22"/>
      <c r="BI18" s="22"/>
      <c r="BJ18" s="22"/>
      <c r="BK18" s="23"/>
      <c r="BL18" s="2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7" t="s">
        <v>15</v>
      </c>
      <c r="B20" s="8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/>
      <c r="N20" s="8" t="s">
        <v>17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9"/>
      <c r="AA20" s="8" t="s">
        <v>18</v>
      </c>
      <c r="AB20" s="9"/>
      <c r="AC20" s="9"/>
      <c r="AD20" s="9"/>
      <c r="AE20" s="9"/>
      <c r="AF20" s="9"/>
      <c r="AG20" s="9"/>
      <c r="AH20" s="9"/>
      <c r="AI20" s="9"/>
      <c r="AJ20" s="19"/>
      <c r="AK20" s="24" t="s">
        <v>19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9"/>
      <c r="BE20" s="8" t="s">
        <v>20</v>
      </c>
      <c r="BF20" s="9"/>
      <c r="BG20" s="9"/>
      <c r="BH20" s="9"/>
      <c r="BI20" s="9"/>
      <c r="BJ20" s="9"/>
      <c r="BK20" s="9"/>
      <c r="BL20" s="9"/>
    </row>
    <row r="21" spans="1:79" ht="23.25" customHeight="1" x14ac:dyDescent="0.2">
      <c r="A21"/>
      <c r="B21" s="15" t="s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/>
      <c r="N21" s="15" t="s">
        <v>21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2"/>
      <c r="AA21" s="25" t="s">
        <v>22</v>
      </c>
      <c r="AB21" s="25"/>
      <c r="AC21" s="25"/>
      <c r="AD21" s="25"/>
      <c r="AE21" s="25"/>
      <c r="AF21" s="25"/>
      <c r="AG21" s="25"/>
      <c r="AH21" s="25"/>
      <c r="AI21" s="25"/>
      <c r="AJ21" s="22"/>
      <c r="AK21" s="26" t="s">
        <v>23</v>
      </c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2"/>
      <c r="BE21" s="15" t="s">
        <v>24</v>
      </c>
      <c r="BF21" s="15"/>
      <c r="BG21" s="15"/>
      <c r="BH21" s="15"/>
      <c r="BI21" s="15"/>
      <c r="BJ21" s="15"/>
      <c r="BK21" s="15"/>
      <c r="BL21" s="15"/>
    </row>
    <row r="22" spans="1:79" ht="6.75" customHeight="1" x14ac:dyDescent="0.2"/>
    <row r="23" spans="1:79" ht="15.75" customHeight="1" x14ac:dyDescent="0.2">
      <c r="A23" s="27" t="s">
        <v>25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79" ht="27.75" customHeight="1" x14ac:dyDescent="0.2">
      <c r="A24" s="28" t="s">
        <v>26</v>
      </c>
      <c r="B24" s="28"/>
      <c r="C24" s="28"/>
      <c r="D24" s="28"/>
      <c r="E24" s="28"/>
      <c r="F24" s="28"/>
      <c r="G24" s="29" t="s">
        <v>27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79" ht="10.5" hidden="1" customHeight="1" x14ac:dyDescent="0.2">
      <c r="A25" s="32" t="s">
        <v>28</v>
      </c>
      <c r="B25" s="32"/>
      <c r="C25" s="32"/>
      <c r="D25" s="32"/>
      <c r="E25" s="32"/>
      <c r="F25" s="32"/>
      <c r="G25" s="33" t="s">
        <v>29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  <c r="CA25" s="1" t="s">
        <v>30</v>
      </c>
    </row>
    <row r="26" spans="1:79" ht="15.75" customHeight="1" x14ac:dyDescent="0.2">
      <c r="A26" s="32">
        <v>1</v>
      </c>
      <c r="B26" s="32"/>
      <c r="C26" s="32"/>
      <c r="D26" s="32"/>
      <c r="E26" s="32"/>
      <c r="F26" s="32"/>
      <c r="G26" s="36" t="s">
        <v>31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  <c r="CA26" s="1" t="s">
        <v>32</v>
      </c>
    </row>
    <row r="27" spans="1:79" ht="12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5.95" customHeight="1" x14ac:dyDescent="0.2">
      <c r="A28" s="27" t="s">
        <v>33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15.95" customHeight="1" x14ac:dyDescent="0.2">
      <c r="A29" s="40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79" ht="12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79" ht="15.75" customHeight="1" x14ac:dyDescent="0.2">
      <c r="A31" s="27" t="s">
        <v>35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79" ht="27.75" customHeight="1" x14ac:dyDescent="0.2">
      <c r="A32" s="28" t="s">
        <v>26</v>
      </c>
      <c r="B32" s="28"/>
      <c r="C32" s="28"/>
      <c r="D32" s="28"/>
      <c r="E32" s="28"/>
      <c r="F32" s="28"/>
      <c r="G32" s="29" t="s">
        <v>36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</row>
    <row r="33" spans="1:79" ht="10.5" hidden="1" customHeight="1" x14ac:dyDescent="0.2">
      <c r="A33" s="32" t="s">
        <v>37</v>
      </c>
      <c r="B33" s="32"/>
      <c r="C33" s="32"/>
      <c r="D33" s="32"/>
      <c r="E33" s="32"/>
      <c r="F33" s="32"/>
      <c r="G33" s="33" t="s">
        <v>29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  <c r="CA33" s="1" t="s">
        <v>38</v>
      </c>
    </row>
    <row r="34" spans="1:79" ht="15" customHeight="1" x14ac:dyDescent="0.2">
      <c r="A34" s="32">
        <v>1</v>
      </c>
      <c r="B34" s="32"/>
      <c r="C34" s="32"/>
      <c r="D34" s="32"/>
      <c r="E34" s="32"/>
      <c r="F34" s="32"/>
      <c r="G34" s="36" t="s">
        <v>39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  <c r="CA34" s="1" t="s">
        <v>40</v>
      </c>
    </row>
    <row r="36" spans="1:79" ht="15.75" customHeight="1" x14ac:dyDescent="0.2">
      <c r="A36" s="27" t="s">
        <v>41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</row>
    <row r="37" spans="1:79" ht="15.75" customHeight="1" x14ac:dyDescent="0.2">
      <c r="A37" s="27" t="s">
        <v>42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</row>
    <row r="38" spans="1:79" ht="15" customHeight="1" x14ac:dyDescent="0.2">
      <c r="A38" s="43" t="s">
        <v>43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79" ht="48" customHeight="1" x14ac:dyDescent="0.2">
      <c r="A39" s="44" t="s">
        <v>26</v>
      </c>
      <c r="B39" s="44"/>
      <c r="C39" s="44" t="s">
        <v>44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45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46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 t="s">
        <v>47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</row>
    <row r="40" spans="1:79" ht="29.1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48</v>
      </c>
      <c r="AB40" s="44"/>
      <c r="AC40" s="44"/>
      <c r="AD40" s="44"/>
      <c r="AE40" s="44"/>
      <c r="AF40" s="44" t="s">
        <v>49</v>
      </c>
      <c r="AG40" s="44"/>
      <c r="AH40" s="44"/>
      <c r="AI40" s="44"/>
      <c r="AJ40" s="44"/>
      <c r="AK40" s="44" t="s">
        <v>50</v>
      </c>
      <c r="AL40" s="44"/>
      <c r="AM40" s="44"/>
      <c r="AN40" s="44"/>
      <c r="AO40" s="44"/>
      <c r="AP40" s="44" t="s">
        <v>48</v>
      </c>
      <c r="AQ40" s="44"/>
      <c r="AR40" s="44"/>
      <c r="AS40" s="44"/>
      <c r="AT40" s="44"/>
      <c r="AU40" s="44" t="s">
        <v>49</v>
      </c>
      <c r="AV40" s="44"/>
      <c r="AW40" s="44"/>
      <c r="AX40" s="44"/>
      <c r="AY40" s="44"/>
      <c r="AZ40" s="44" t="s">
        <v>50</v>
      </c>
      <c r="BA40" s="44"/>
      <c r="BB40" s="44"/>
      <c r="BC40" s="44"/>
      <c r="BD40" s="44" t="s">
        <v>48</v>
      </c>
      <c r="BE40" s="44"/>
      <c r="BF40" s="44"/>
      <c r="BG40" s="44"/>
      <c r="BH40" s="44"/>
      <c r="BI40" s="44" t="s">
        <v>49</v>
      </c>
      <c r="BJ40" s="44"/>
      <c r="BK40" s="44"/>
      <c r="BL40" s="44"/>
      <c r="BM40" s="44"/>
      <c r="BN40" s="44" t="s">
        <v>51</v>
      </c>
      <c r="BO40" s="44"/>
      <c r="BP40" s="44"/>
      <c r="BQ40" s="44"/>
    </row>
    <row r="41" spans="1:79" ht="15.95" customHeight="1" x14ac:dyDescent="0.2">
      <c r="A41" s="45">
        <v>1</v>
      </c>
      <c r="B41" s="45"/>
      <c r="C41" s="45">
        <v>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6">
        <v>3</v>
      </c>
      <c r="AB41" s="47"/>
      <c r="AC41" s="47"/>
      <c r="AD41" s="47"/>
      <c r="AE41" s="48"/>
      <c r="AF41" s="46">
        <v>4</v>
      </c>
      <c r="AG41" s="47"/>
      <c r="AH41" s="47"/>
      <c r="AI41" s="47"/>
      <c r="AJ41" s="48"/>
      <c r="AK41" s="46">
        <v>5</v>
      </c>
      <c r="AL41" s="47"/>
      <c r="AM41" s="47"/>
      <c r="AN41" s="47"/>
      <c r="AO41" s="48"/>
      <c r="AP41" s="46">
        <v>6</v>
      </c>
      <c r="AQ41" s="47"/>
      <c r="AR41" s="47"/>
      <c r="AS41" s="47"/>
      <c r="AT41" s="48"/>
      <c r="AU41" s="46">
        <v>7</v>
      </c>
      <c r="AV41" s="47"/>
      <c r="AW41" s="47"/>
      <c r="AX41" s="47"/>
      <c r="AY41" s="48"/>
      <c r="AZ41" s="46">
        <v>8</v>
      </c>
      <c r="BA41" s="47"/>
      <c r="BB41" s="47"/>
      <c r="BC41" s="48"/>
      <c r="BD41" s="46">
        <v>9</v>
      </c>
      <c r="BE41" s="47"/>
      <c r="BF41" s="47"/>
      <c r="BG41" s="47"/>
      <c r="BH41" s="48"/>
      <c r="BI41" s="45">
        <v>10</v>
      </c>
      <c r="BJ41" s="45"/>
      <c r="BK41" s="45"/>
      <c r="BL41" s="45"/>
      <c r="BM41" s="45"/>
      <c r="BN41" s="45">
        <v>11</v>
      </c>
      <c r="BO41" s="45"/>
      <c r="BP41" s="45"/>
      <c r="BQ41" s="45"/>
    </row>
    <row r="42" spans="1:79" ht="15.75" hidden="1" customHeight="1" x14ac:dyDescent="0.2">
      <c r="A42" s="32" t="s">
        <v>37</v>
      </c>
      <c r="B42" s="32"/>
      <c r="C42" s="49" t="s">
        <v>29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0"/>
      <c r="AA42" s="51" t="s">
        <v>52</v>
      </c>
      <c r="AB42" s="51"/>
      <c r="AC42" s="51"/>
      <c r="AD42" s="51"/>
      <c r="AE42" s="51"/>
      <c r="AF42" s="51" t="s">
        <v>53</v>
      </c>
      <c r="AG42" s="51"/>
      <c r="AH42" s="51"/>
      <c r="AI42" s="51"/>
      <c r="AJ42" s="51"/>
      <c r="AK42" s="52" t="s">
        <v>54</v>
      </c>
      <c r="AL42" s="52"/>
      <c r="AM42" s="52"/>
      <c r="AN42" s="52"/>
      <c r="AO42" s="52"/>
      <c r="AP42" s="51" t="s">
        <v>55</v>
      </c>
      <c r="AQ42" s="51"/>
      <c r="AR42" s="51"/>
      <c r="AS42" s="51"/>
      <c r="AT42" s="51"/>
      <c r="AU42" s="51" t="s">
        <v>56</v>
      </c>
      <c r="AV42" s="51"/>
      <c r="AW42" s="51"/>
      <c r="AX42" s="51"/>
      <c r="AY42" s="51"/>
      <c r="AZ42" s="52" t="s">
        <v>54</v>
      </c>
      <c r="BA42" s="52"/>
      <c r="BB42" s="52"/>
      <c r="BC42" s="52"/>
      <c r="BD42" s="53" t="s">
        <v>57</v>
      </c>
      <c r="BE42" s="53"/>
      <c r="BF42" s="53"/>
      <c r="BG42" s="53"/>
      <c r="BH42" s="53"/>
      <c r="BI42" s="53" t="s">
        <v>57</v>
      </c>
      <c r="BJ42" s="53"/>
      <c r="BK42" s="53"/>
      <c r="BL42" s="53"/>
      <c r="BM42" s="53"/>
      <c r="BN42" s="54" t="s">
        <v>54</v>
      </c>
      <c r="BO42" s="54"/>
      <c r="BP42" s="54"/>
      <c r="BQ42" s="54"/>
      <c r="CA42" s="1" t="s">
        <v>58</v>
      </c>
    </row>
    <row r="43" spans="1:79" ht="25.5" customHeight="1" x14ac:dyDescent="0.2">
      <c r="A43" s="32">
        <v>1</v>
      </c>
      <c r="B43" s="32"/>
      <c r="C43" s="55" t="s">
        <v>39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58">
        <v>2022900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2022900</v>
      </c>
      <c r="AL43" s="58"/>
      <c r="AM43" s="58"/>
      <c r="AN43" s="58"/>
      <c r="AO43" s="58"/>
      <c r="AP43" s="58">
        <v>2010396.57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2010396.57</v>
      </c>
      <c r="BA43" s="58"/>
      <c r="BB43" s="58"/>
      <c r="BC43" s="58"/>
      <c r="BD43" s="58">
        <f>AP43-AA43</f>
        <v>-12503.429999999935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-12503.429999999935</v>
      </c>
      <c r="BO43" s="58"/>
      <c r="BP43" s="58"/>
      <c r="BQ43" s="58"/>
      <c r="CA43" s="1" t="s">
        <v>59</v>
      </c>
    </row>
    <row r="44" spans="1:79" s="64" customFormat="1" ht="15" customHeight="1" x14ac:dyDescent="0.2">
      <c r="A44" s="59"/>
      <c r="B44" s="59"/>
      <c r="C44" s="60" t="s">
        <v>60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63">
        <v>2022900</v>
      </c>
      <c r="AB44" s="63"/>
      <c r="AC44" s="63"/>
      <c r="AD44" s="63"/>
      <c r="AE44" s="63"/>
      <c r="AF44" s="63">
        <v>0</v>
      </c>
      <c r="AG44" s="63"/>
      <c r="AH44" s="63"/>
      <c r="AI44" s="63"/>
      <c r="AJ44" s="63"/>
      <c r="AK44" s="63">
        <f>AA44+AF44</f>
        <v>2022900</v>
      </c>
      <c r="AL44" s="63"/>
      <c r="AM44" s="63"/>
      <c r="AN44" s="63"/>
      <c r="AO44" s="63"/>
      <c r="AP44" s="63">
        <v>2010396.57</v>
      </c>
      <c r="AQ44" s="63"/>
      <c r="AR44" s="63"/>
      <c r="AS44" s="63"/>
      <c r="AT44" s="63"/>
      <c r="AU44" s="63">
        <v>0</v>
      </c>
      <c r="AV44" s="63"/>
      <c r="AW44" s="63"/>
      <c r="AX44" s="63"/>
      <c r="AY44" s="63"/>
      <c r="AZ44" s="63">
        <f>AP44+AU44</f>
        <v>2010396.57</v>
      </c>
      <c r="BA44" s="63"/>
      <c r="BB44" s="63"/>
      <c r="BC44" s="63"/>
      <c r="BD44" s="63">
        <f>AP44-AA44</f>
        <v>-12503.429999999935</v>
      </c>
      <c r="BE44" s="63"/>
      <c r="BF44" s="63"/>
      <c r="BG44" s="63"/>
      <c r="BH44" s="63"/>
      <c r="BI44" s="63">
        <f>AU44-AF44</f>
        <v>0</v>
      </c>
      <c r="BJ44" s="63"/>
      <c r="BK44" s="63"/>
      <c r="BL44" s="63"/>
      <c r="BM44" s="63"/>
      <c r="BN44" s="63">
        <f>BD44+BI44</f>
        <v>-12503.429999999935</v>
      </c>
      <c r="BO44" s="63"/>
      <c r="BP44" s="63"/>
      <c r="BQ44" s="63"/>
    </row>
    <row r="46" spans="1:79" ht="29.25" customHeight="1" x14ac:dyDescent="0.2">
      <c r="A46" s="27" t="s">
        <v>61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</row>
    <row r="47" spans="1:79" ht="9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15.75" customHeight="1" x14ac:dyDescent="0.2">
      <c r="A48" s="45" t="s">
        <v>26</v>
      </c>
      <c r="B48" s="45"/>
      <c r="C48" s="44" t="s">
        <v>62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</row>
    <row r="49" spans="1:79" ht="15.75" x14ac:dyDescent="0.2">
      <c r="A49" s="45">
        <v>1</v>
      </c>
      <c r="B49" s="45"/>
      <c r="C49" s="65">
        <v>2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</row>
    <row r="50" spans="1:79" hidden="1" x14ac:dyDescent="0.2">
      <c r="A50" s="66" t="s">
        <v>37</v>
      </c>
      <c r="B50" s="67"/>
      <c r="C50" s="68" t="s">
        <v>29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70"/>
      <c r="CA50" s="1" t="s">
        <v>63</v>
      </c>
    </row>
    <row r="51" spans="1:79" ht="14.25" customHeight="1" x14ac:dyDescent="0.2">
      <c r="A51" s="71">
        <v>1</v>
      </c>
      <c r="B51" s="72"/>
      <c r="C51" s="73" t="s">
        <v>64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CA51" s="1" t="s">
        <v>65</v>
      </c>
    </row>
    <row r="53" spans="1:79" ht="15.75" customHeight="1" x14ac:dyDescent="0.2">
      <c r="A53" s="27" t="s">
        <v>66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</row>
    <row r="54" spans="1:79" ht="15" customHeight="1" x14ac:dyDescent="0.2">
      <c r="A54" s="43" t="s">
        <v>43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</row>
    <row r="55" spans="1:79" ht="28.5" customHeight="1" x14ac:dyDescent="0.2">
      <c r="A55" s="74" t="s">
        <v>26</v>
      </c>
      <c r="B55" s="75"/>
      <c r="C55" s="44" t="s">
        <v>67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 t="s">
        <v>45</v>
      </c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 t="s">
        <v>46</v>
      </c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 t="s">
        <v>47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76"/>
      <c r="BP55" s="76"/>
      <c r="BQ55" s="76"/>
    </row>
    <row r="56" spans="1:79" ht="29.1" customHeight="1" x14ac:dyDescent="0.2">
      <c r="A56" s="77"/>
      <c r="B56" s="7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 t="s">
        <v>48</v>
      </c>
      <c r="T56" s="44"/>
      <c r="U56" s="44"/>
      <c r="V56" s="44"/>
      <c r="W56" s="44"/>
      <c r="X56" s="44" t="s">
        <v>49</v>
      </c>
      <c r="Y56" s="44"/>
      <c r="Z56" s="44"/>
      <c r="AA56" s="44"/>
      <c r="AB56" s="44"/>
      <c r="AC56" s="44" t="s">
        <v>50</v>
      </c>
      <c r="AD56" s="44"/>
      <c r="AE56" s="44"/>
      <c r="AF56" s="44"/>
      <c r="AG56" s="44"/>
      <c r="AH56" s="44"/>
      <c r="AI56" s="44" t="s">
        <v>48</v>
      </c>
      <c r="AJ56" s="44"/>
      <c r="AK56" s="44"/>
      <c r="AL56" s="44"/>
      <c r="AM56" s="44"/>
      <c r="AN56" s="44" t="s">
        <v>49</v>
      </c>
      <c r="AO56" s="44"/>
      <c r="AP56" s="44"/>
      <c r="AQ56" s="44"/>
      <c r="AR56" s="44"/>
      <c r="AS56" s="44" t="s">
        <v>50</v>
      </c>
      <c r="AT56" s="44"/>
      <c r="AU56" s="44"/>
      <c r="AV56" s="44"/>
      <c r="AW56" s="44"/>
      <c r="AX56" s="44"/>
      <c r="AY56" s="79" t="s">
        <v>48</v>
      </c>
      <c r="AZ56" s="80"/>
      <c r="BA56" s="80"/>
      <c r="BB56" s="80"/>
      <c r="BC56" s="81"/>
      <c r="BD56" s="79" t="s">
        <v>49</v>
      </c>
      <c r="BE56" s="80"/>
      <c r="BF56" s="80"/>
      <c r="BG56" s="80"/>
      <c r="BH56" s="81"/>
      <c r="BI56" s="44" t="s">
        <v>50</v>
      </c>
      <c r="BJ56" s="44"/>
      <c r="BK56" s="44"/>
      <c r="BL56" s="44"/>
      <c r="BM56" s="44"/>
      <c r="BN56" s="44"/>
      <c r="BO56" s="76"/>
      <c r="BP56" s="76"/>
      <c r="BQ56" s="76"/>
    </row>
    <row r="57" spans="1:79" ht="15.95" customHeight="1" x14ac:dyDescent="0.25">
      <c r="A57" s="44">
        <v>1</v>
      </c>
      <c r="B57" s="44"/>
      <c r="C57" s="44">
        <v>2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>
        <v>3</v>
      </c>
      <c r="T57" s="44"/>
      <c r="U57" s="44"/>
      <c r="V57" s="44"/>
      <c r="W57" s="44"/>
      <c r="X57" s="44">
        <v>4</v>
      </c>
      <c r="Y57" s="44"/>
      <c r="Z57" s="44"/>
      <c r="AA57" s="44"/>
      <c r="AB57" s="44"/>
      <c r="AC57" s="44">
        <v>5</v>
      </c>
      <c r="AD57" s="44"/>
      <c r="AE57" s="44"/>
      <c r="AF57" s="44"/>
      <c r="AG57" s="44"/>
      <c r="AH57" s="44"/>
      <c r="AI57" s="44">
        <v>6</v>
      </c>
      <c r="AJ57" s="44"/>
      <c r="AK57" s="44"/>
      <c r="AL57" s="44"/>
      <c r="AM57" s="44"/>
      <c r="AN57" s="44">
        <v>7</v>
      </c>
      <c r="AO57" s="44"/>
      <c r="AP57" s="44"/>
      <c r="AQ57" s="44"/>
      <c r="AR57" s="44"/>
      <c r="AS57" s="44">
        <v>8</v>
      </c>
      <c r="AT57" s="44"/>
      <c r="AU57" s="44"/>
      <c r="AV57" s="44"/>
      <c r="AW57" s="44"/>
      <c r="AX57" s="44"/>
      <c r="AY57" s="44">
        <v>9</v>
      </c>
      <c r="AZ57" s="44"/>
      <c r="BA57" s="44"/>
      <c r="BB57" s="44"/>
      <c r="BC57" s="44"/>
      <c r="BD57" s="44">
        <v>10</v>
      </c>
      <c r="BE57" s="44"/>
      <c r="BF57" s="44"/>
      <c r="BG57" s="44"/>
      <c r="BH57" s="44"/>
      <c r="BI57" s="79">
        <v>11</v>
      </c>
      <c r="BJ57" s="80"/>
      <c r="BK57" s="80"/>
      <c r="BL57" s="80"/>
      <c r="BM57" s="80"/>
      <c r="BN57" s="81"/>
      <c r="BO57" s="82"/>
      <c r="BP57" s="82"/>
      <c r="BQ57" s="82"/>
    </row>
    <row r="58" spans="1:79" ht="18" hidden="1" customHeight="1" x14ac:dyDescent="0.2">
      <c r="A58" s="32" t="s">
        <v>37</v>
      </c>
      <c r="B58" s="32"/>
      <c r="C58" s="83" t="s">
        <v>29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51" t="s">
        <v>52</v>
      </c>
      <c r="T58" s="51"/>
      <c r="U58" s="51"/>
      <c r="V58" s="51"/>
      <c r="W58" s="51"/>
      <c r="X58" s="51" t="s">
        <v>53</v>
      </c>
      <c r="Y58" s="51"/>
      <c r="Z58" s="51"/>
      <c r="AA58" s="51"/>
      <c r="AB58" s="51"/>
      <c r="AC58" s="52" t="s">
        <v>54</v>
      </c>
      <c r="AD58" s="54"/>
      <c r="AE58" s="54"/>
      <c r="AF58" s="54"/>
      <c r="AG58" s="54"/>
      <c r="AH58" s="54"/>
      <c r="AI58" s="51" t="s">
        <v>55</v>
      </c>
      <c r="AJ58" s="51"/>
      <c r="AK58" s="51"/>
      <c r="AL58" s="51"/>
      <c r="AM58" s="51"/>
      <c r="AN58" s="51" t="s">
        <v>56</v>
      </c>
      <c r="AO58" s="51"/>
      <c r="AP58" s="51"/>
      <c r="AQ58" s="51"/>
      <c r="AR58" s="51"/>
      <c r="AS58" s="52" t="s">
        <v>54</v>
      </c>
      <c r="AT58" s="54"/>
      <c r="AU58" s="54"/>
      <c r="AV58" s="54"/>
      <c r="AW58" s="54"/>
      <c r="AX58" s="54"/>
      <c r="AY58" s="84" t="s">
        <v>68</v>
      </c>
      <c r="AZ58" s="85"/>
      <c r="BA58" s="85"/>
      <c r="BB58" s="85"/>
      <c r="BC58" s="86"/>
      <c r="BD58" s="84" t="s">
        <v>68</v>
      </c>
      <c r="BE58" s="85"/>
      <c r="BF58" s="85"/>
      <c r="BG58" s="85"/>
      <c r="BH58" s="86"/>
      <c r="BI58" s="54" t="s">
        <v>54</v>
      </c>
      <c r="BJ58" s="54"/>
      <c r="BK58" s="54"/>
      <c r="BL58" s="54"/>
      <c r="BM58" s="54"/>
      <c r="BN58" s="54"/>
      <c r="BO58" s="87"/>
      <c r="BP58" s="87"/>
      <c r="BQ58" s="87"/>
      <c r="CA58" s="1" t="s">
        <v>69</v>
      </c>
    </row>
    <row r="59" spans="1:79" s="64" customFormat="1" ht="15" customHeight="1" x14ac:dyDescent="0.2">
      <c r="A59" s="59"/>
      <c r="B59" s="59"/>
      <c r="C59" s="88" t="s">
        <v>70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>
        <f>S59+X59</f>
        <v>0</v>
      </c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>
        <f>AI59+AN59</f>
        <v>0</v>
      </c>
      <c r="AT59" s="63"/>
      <c r="AU59" s="63"/>
      <c r="AV59" s="63"/>
      <c r="AW59" s="63"/>
      <c r="AX59" s="63"/>
      <c r="AY59" s="63">
        <f>AI59-S59</f>
        <v>0</v>
      </c>
      <c r="AZ59" s="63"/>
      <c r="BA59" s="63"/>
      <c r="BB59" s="63"/>
      <c r="BC59" s="63"/>
      <c r="BD59" s="89">
        <f>AN59-X59</f>
        <v>0</v>
      </c>
      <c r="BE59" s="89"/>
      <c r="BF59" s="89"/>
      <c r="BG59" s="89"/>
      <c r="BH59" s="89"/>
      <c r="BI59" s="89">
        <f>AY59+BD59</f>
        <v>0</v>
      </c>
      <c r="BJ59" s="89"/>
      <c r="BK59" s="89"/>
      <c r="BL59" s="89"/>
      <c r="BM59" s="89"/>
      <c r="BN59" s="89"/>
      <c r="BO59" s="90"/>
      <c r="BP59" s="90"/>
      <c r="BQ59" s="90"/>
      <c r="CA59" s="64" t="s">
        <v>71</v>
      </c>
    </row>
    <row r="61" spans="1:79" ht="15.75" customHeight="1" x14ac:dyDescent="0.2">
      <c r="A61" s="27" t="s">
        <v>72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</row>
    <row r="62" spans="1:79" ht="15.75" customHeight="1" x14ac:dyDescent="0.2">
      <c r="A62" s="27" t="s">
        <v>73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</row>
    <row r="63" spans="1:79" ht="8.25" customHeight="1" x14ac:dyDescent="0.2"/>
    <row r="64" spans="1:79" ht="45" customHeight="1" x14ac:dyDescent="0.2">
      <c r="A64" s="74" t="s">
        <v>26</v>
      </c>
      <c r="B64" s="75"/>
      <c r="C64" s="74" t="s">
        <v>74</v>
      </c>
      <c r="D64" s="91"/>
      <c r="E64" s="91"/>
      <c r="F64" s="91"/>
      <c r="G64" s="91"/>
      <c r="H64" s="91"/>
      <c r="I64" s="75"/>
      <c r="J64" s="74" t="s">
        <v>75</v>
      </c>
      <c r="K64" s="91"/>
      <c r="L64" s="91"/>
      <c r="M64" s="91"/>
      <c r="N64" s="75"/>
      <c r="O64" s="74" t="s">
        <v>76</v>
      </c>
      <c r="P64" s="91"/>
      <c r="Q64" s="91"/>
      <c r="R64" s="91"/>
      <c r="S64" s="91"/>
      <c r="T64" s="91"/>
      <c r="U64" s="91"/>
      <c r="V64" s="91"/>
      <c r="W64" s="91"/>
      <c r="X64" s="75"/>
      <c r="Y64" s="44" t="s">
        <v>45</v>
      </c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 t="s">
        <v>77</v>
      </c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92" t="s">
        <v>47</v>
      </c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3"/>
      <c r="BS64" s="93"/>
      <c r="BT64" s="93"/>
      <c r="BU64" s="93"/>
      <c r="BV64" s="93"/>
      <c r="BW64" s="93"/>
      <c r="BX64" s="93"/>
      <c r="BY64" s="93"/>
      <c r="BZ64" s="94"/>
    </row>
    <row r="65" spans="1:79" ht="32.25" customHeight="1" x14ac:dyDescent="0.2">
      <c r="A65" s="77"/>
      <c r="B65" s="78"/>
      <c r="C65" s="77"/>
      <c r="D65" s="95"/>
      <c r="E65" s="95"/>
      <c r="F65" s="95"/>
      <c r="G65" s="95"/>
      <c r="H65" s="95"/>
      <c r="I65" s="78"/>
      <c r="J65" s="77"/>
      <c r="K65" s="95"/>
      <c r="L65" s="95"/>
      <c r="M65" s="95"/>
      <c r="N65" s="78"/>
      <c r="O65" s="77"/>
      <c r="P65" s="95"/>
      <c r="Q65" s="95"/>
      <c r="R65" s="95"/>
      <c r="S65" s="95"/>
      <c r="T65" s="95"/>
      <c r="U65" s="95"/>
      <c r="V65" s="95"/>
      <c r="W65" s="95"/>
      <c r="X65" s="78"/>
      <c r="Y65" s="79" t="s">
        <v>48</v>
      </c>
      <c r="Z65" s="80"/>
      <c r="AA65" s="80"/>
      <c r="AB65" s="80"/>
      <c r="AC65" s="81"/>
      <c r="AD65" s="79" t="s">
        <v>49</v>
      </c>
      <c r="AE65" s="80"/>
      <c r="AF65" s="80"/>
      <c r="AG65" s="80"/>
      <c r="AH65" s="81"/>
      <c r="AI65" s="44" t="s">
        <v>50</v>
      </c>
      <c r="AJ65" s="44"/>
      <c r="AK65" s="44"/>
      <c r="AL65" s="44"/>
      <c r="AM65" s="44"/>
      <c r="AN65" s="44" t="s">
        <v>48</v>
      </c>
      <c r="AO65" s="44"/>
      <c r="AP65" s="44"/>
      <c r="AQ65" s="44"/>
      <c r="AR65" s="44"/>
      <c r="AS65" s="44" t="s">
        <v>49</v>
      </c>
      <c r="AT65" s="44"/>
      <c r="AU65" s="44"/>
      <c r="AV65" s="44"/>
      <c r="AW65" s="44"/>
      <c r="AX65" s="44" t="s">
        <v>50</v>
      </c>
      <c r="AY65" s="44"/>
      <c r="AZ65" s="44"/>
      <c r="BA65" s="44"/>
      <c r="BB65" s="44"/>
      <c r="BC65" s="44" t="s">
        <v>48</v>
      </c>
      <c r="BD65" s="44"/>
      <c r="BE65" s="44"/>
      <c r="BF65" s="44"/>
      <c r="BG65" s="44"/>
      <c r="BH65" s="44" t="s">
        <v>49</v>
      </c>
      <c r="BI65" s="44"/>
      <c r="BJ65" s="44"/>
      <c r="BK65" s="44"/>
      <c r="BL65" s="44"/>
      <c r="BM65" s="44" t="s">
        <v>50</v>
      </c>
      <c r="BN65" s="44"/>
      <c r="BO65" s="44"/>
      <c r="BP65" s="44"/>
      <c r="BQ65" s="44"/>
      <c r="BR65" s="76"/>
      <c r="BS65" s="76"/>
      <c r="BT65" s="76"/>
      <c r="BU65" s="76"/>
      <c r="BV65" s="76"/>
      <c r="BW65" s="76"/>
      <c r="BX65" s="76"/>
      <c r="BY65" s="76"/>
      <c r="BZ65" s="94"/>
    </row>
    <row r="66" spans="1:79" ht="15.95" customHeight="1" x14ac:dyDescent="0.2">
      <c r="A66" s="44">
        <v>1</v>
      </c>
      <c r="B66" s="44"/>
      <c r="C66" s="44">
        <v>2</v>
      </c>
      <c r="D66" s="44"/>
      <c r="E66" s="44"/>
      <c r="F66" s="44"/>
      <c r="G66" s="44"/>
      <c r="H66" s="44"/>
      <c r="I66" s="44"/>
      <c r="J66" s="44">
        <v>3</v>
      </c>
      <c r="K66" s="44"/>
      <c r="L66" s="44"/>
      <c r="M66" s="44"/>
      <c r="N66" s="44"/>
      <c r="O66" s="44">
        <v>4</v>
      </c>
      <c r="P66" s="44"/>
      <c r="Q66" s="44"/>
      <c r="R66" s="44"/>
      <c r="S66" s="44"/>
      <c r="T66" s="44"/>
      <c r="U66" s="44"/>
      <c r="V66" s="44"/>
      <c r="W66" s="44"/>
      <c r="X66" s="44"/>
      <c r="Y66" s="44">
        <v>5</v>
      </c>
      <c r="Z66" s="44"/>
      <c r="AA66" s="44"/>
      <c r="AB66" s="44"/>
      <c r="AC66" s="44"/>
      <c r="AD66" s="44">
        <v>6</v>
      </c>
      <c r="AE66" s="44"/>
      <c r="AF66" s="44"/>
      <c r="AG66" s="44"/>
      <c r="AH66" s="44"/>
      <c r="AI66" s="44">
        <v>7</v>
      </c>
      <c r="AJ66" s="44"/>
      <c r="AK66" s="44"/>
      <c r="AL66" s="44"/>
      <c r="AM66" s="44"/>
      <c r="AN66" s="79">
        <v>8</v>
      </c>
      <c r="AO66" s="80"/>
      <c r="AP66" s="80"/>
      <c r="AQ66" s="80"/>
      <c r="AR66" s="81"/>
      <c r="AS66" s="79">
        <v>9</v>
      </c>
      <c r="AT66" s="80"/>
      <c r="AU66" s="80"/>
      <c r="AV66" s="80"/>
      <c r="AW66" s="81"/>
      <c r="AX66" s="79">
        <v>10</v>
      </c>
      <c r="AY66" s="80"/>
      <c r="AZ66" s="80"/>
      <c r="BA66" s="80"/>
      <c r="BB66" s="81"/>
      <c r="BC66" s="79">
        <v>11</v>
      </c>
      <c r="BD66" s="80"/>
      <c r="BE66" s="80"/>
      <c r="BF66" s="80"/>
      <c r="BG66" s="81"/>
      <c r="BH66" s="79">
        <v>12</v>
      </c>
      <c r="BI66" s="80"/>
      <c r="BJ66" s="80"/>
      <c r="BK66" s="80"/>
      <c r="BL66" s="81"/>
      <c r="BM66" s="79">
        <v>13</v>
      </c>
      <c r="BN66" s="80"/>
      <c r="BO66" s="80"/>
      <c r="BP66" s="80"/>
      <c r="BQ66" s="81"/>
      <c r="BR66" s="76"/>
      <c r="BS66" s="76"/>
      <c r="BT66" s="76"/>
      <c r="BU66" s="76"/>
      <c r="BV66" s="76"/>
      <c r="BW66" s="76"/>
      <c r="BX66" s="76"/>
      <c r="BY66" s="76"/>
      <c r="BZ66" s="94"/>
    </row>
    <row r="67" spans="1:79" ht="12.75" hidden="1" customHeight="1" x14ac:dyDescent="0.2">
      <c r="A67" s="32" t="s">
        <v>28</v>
      </c>
      <c r="B67" s="32"/>
      <c r="C67" s="33" t="s">
        <v>29</v>
      </c>
      <c r="D67" s="34"/>
      <c r="E67" s="34"/>
      <c r="F67" s="34"/>
      <c r="G67" s="34"/>
      <c r="H67" s="34"/>
      <c r="I67" s="35"/>
      <c r="J67" s="32" t="s">
        <v>78</v>
      </c>
      <c r="K67" s="32"/>
      <c r="L67" s="32"/>
      <c r="M67" s="32"/>
      <c r="N67" s="32"/>
      <c r="O67" s="83" t="s">
        <v>79</v>
      </c>
      <c r="P67" s="83"/>
      <c r="Q67" s="83"/>
      <c r="R67" s="83"/>
      <c r="S67" s="83"/>
      <c r="T67" s="83"/>
      <c r="U67" s="83"/>
      <c r="V67" s="83"/>
      <c r="W67" s="83"/>
      <c r="X67" s="33"/>
      <c r="Y67" s="51" t="s">
        <v>52</v>
      </c>
      <c r="Z67" s="51"/>
      <c r="AA67" s="51"/>
      <c r="AB67" s="51"/>
      <c r="AC67" s="51"/>
      <c r="AD67" s="51" t="s">
        <v>80</v>
      </c>
      <c r="AE67" s="51"/>
      <c r="AF67" s="51"/>
      <c r="AG67" s="51"/>
      <c r="AH67" s="51"/>
      <c r="AI67" s="51" t="s">
        <v>81</v>
      </c>
      <c r="AJ67" s="51"/>
      <c r="AK67" s="51"/>
      <c r="AL67" s="51"/>
      <c r="AM67" s="51"/>
      <c r="AN67" s="51" t="s">
        <v>82</v>
      </c>
      <c r="AO67" s="51"/>
      <c r="AP67" s="51"/>
      <c r="AQ67" s="51"/>
      <c r="AR67" s="51"/>
      <c r="AS67" s="51" t="s">
        <v>55</v>
      </c>
      <c r="AT67" s="51"/>
      <c r="AU67" s="51"/>
      <c r="AV67" s="51"/>
      <c r="AW67" s="51"/>
      <c r="AX67" s="51" t="s">
        <v>83</v>
      </c>
      <c r="AY67" s="51"/>
      <c r="AZ67" s="51"/>
      <c r="BA67" s="51"/>
      <c r="BB67" s="51"/>
      <c r="BC67" s="51" t="s">
        <v>84</v>
      </c>
      <c r="BD67" s="51"/>
      <c r="BE67" s="51"/>
      <c r="BF67" s="51"/>
      <c r="BG67" s="51"/>
      <c r="BH67" s="51" t="s">
        <v>84</v>
      </c>
      <c r="BI67" s="51"/>
      <c r="BJ67" s="51"/>
      <c r="BK67" s="51"/>
      <c r="BL67" s="51"/>
      <c r="BM67" s="96" t="s">
        <v>54</v>
      </c>
      <c r="BN67" s="96"/>
      <c r="BO67" s="96"/>
      <c r="BP67" s="96"/>
      <c r="BQ67" s="96"/>
      <c r="BR67" s="97"/>
      <c r="BS67" s="97"/>
      <c r="BT67" s="94"/>
      <c r="BU67" s="94"/>
      <c r="BV67" s="94"/>
      <c r="BW67" s="94"/>
      <c r="BX67" s="94"/>
      <c r="BY67" s="94"/>
      <c r="BZ67" s="94"/>
      <c r="CA67" s="1" t="s">
        <v>85</v>
      </c>
    </row>
    <row r="68" spans="1:79" s="64" customFormat="1" ht="15.75" x14ac:dyDescent="0.2">
      <c r="A68" s="59">
        <v>0</v>
      </c>
      <c r="B68" s="59"/>
      <c r="C68" s="98" t="s">
        <v>86</v>
      </c>
      <c r="D68" s="98"/>
      <c r="E68" s="98"/>
      <c r="F68" s="98"/>
      <c r="G68" s="98"/>
      <c r="H68" s="98"/>
      <c r="I68" s="98"/>
      <c r="J68" s="98" t="s">
        <v>87</v>
      </c>
      <c r="K68" s="98"/>
      <c r="L68" s="98"/>
      <c r="M68" s="98"/>
      <c r="N68" s="98"/>
      <c r="O68" s="98" t="s">
        <v>87</v>
      </c>
      <c r="P68" s="98"/>
      <c r="Q68" s="98"/>
      <c r="R68" s="98"/>
      <c r="S68" s="98"/>
      <c r="T68" s="98"/>
      <c r="U68" s="98"/>
      <c r="V68" s="98"/>
      <c r="W68" s="98"/>
      <c r="X68" s="98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99"/>
      <c r="BS68" s="99"/>
      <c r="BT68" s="99"/>
      <c r="BU68" s="99"/>
      <c r="BV68" s="99"/>
      <c r="BW68" s="99"/>
      <c r="BX68" s="99"/>
      <c r="BY68" s="99"/>
      <c r="BZ68" s="100"/>
      <c r="CA68" s="64" t="s">
        <v>88</v>
      </c>
    </row>
    <row r="69" spans="1:79" ht="76.5" customHeight="1" x14ac:dyDescent="0.2">
      <c r="A69" s="32">
        <v>1</v>
      </c>
      <c r="B69" s="32"/>
      <c r="C69" s="101" t="s">
        <v>89</v>
      </c>
      <c r="D69" s="56"/>
      <c r="E69" s="56"/>
      <c r="F69" s="56"/>
      <c r="G69" s="56"/>
      <c r="H69" s="56"/>
      <c r="I69" s="57"/>
      <c r="J69" s="102" t="s">
        <v>90</v>
      </c>
      <c r="K69" s="102"/>
      <c r="L69" s="102"/>
      <c r="M69" s="102"/>
      <c r="N69" s="102"/>
      <c r="O69" s="101" t="s">
        <v>91</v>
      </c>
      <c r="P69" s="56"/>
      <c r="Q69" s="56"/>
      <c r="R69" s="56"/>
      <c r="S69" s="56"/>
      <c r="T69" s="56"/>
      <c r="U69" s="56"/>
      <c r="V69" s="56"/>
      <c r="W69" s="56"/>
      <c r="X69" s="57"/>
      <c r="Y69" s="58">
        <v>6</v>
      </c>
      <c r="Z69" s="58"/>
      <c r="AA69" s="58"/>
      <c r="AB69" s="58"/>
      <c r="AC69" s="58"/>
      <c r="AD69" s="58">
        <v>0</v>
      </c>
      <c r="AE69" s="58"/>
      <c r="AF69" s="58"/>
      <c r="AG69" s="58"/>
      <c r="AH69" s="58"/>
      <c r="AI69" s="58">
        <v>6</v>
      </c>
      <c r="AJ69" s="58"/>
      <c r="AK69" s="58"/>
      <c r="AL69" s="58"/>
      <c r="AM69" s="58"/>
      <c r="AN69" s="58">
        <v>6</v>
      </c>
      <c r="AO69" s="58"/>
      <c r="AP69" s="58"/>
      <c r="AQ69" s="58"/>
      <c r="AR69" s="58"/>
      <c r="AS69" s="58">
        <v>0</v>
      </c>
      <c r="AT69" s="58"/>
      <c r="AU69" s="58"/>
      <c r="AV69" s="58"/>
      <c r="AW69" s="58"/>
      <c r="AX69" s="58">
        <v>6</v>
      </c>
      <c r="AY69" s="58"/>
      <c r="AZ69" s="58"/>
      <c r="BA69" s="58"/>
      <c r="BB69" s="58"/>
      <c r="BC69" s="58">
        <f>AN69-Y69</f>
        <v>0</v>
      </c>
      <c r="BD69" s="58"/>
      <c r="BE69" s="58"/>
      <c r="BF69" s="58"/>
      <c r="BG69" s="58"/>
      <c r="BH69" s="58">
        <f>AS69-AD69</f>
        <v>0</v>
      </c>
      <c r="BI69" s="58"/>
      <c r="BJ69" s="58"/>
      <c r="BK69" s="58"/>
      <c r="BL69" s="58"/>
      <c r="BM69" s="58">
        <v>0</v>
      </c>
      <c r="BN69" s="58"/>
      <c r="BO69" s="58"/>
      <c r="BP69" s="58"/>
      <c r="BQ69" s="58"/>
      <c r="BR69" s="103"/>
      <c r="BS69" s="103"/>
      <c r="BT69" s="103"/>
      <c r="BU69" s="103"/>
      <c r="BV69" s="103"/>
      <c r="BW69" s="103"/>
      <c r="BX69" s="103"/>
      <c r="BY69" s="103"/>
      <c r="BZ69" s="94"/>
    </row>
    <row r="70" spans="1:79" s="64" customFormat="1" ht="15.75" x14ac:dyDescent="0.2">
      <c r="A70" s="59">
        <v>0</v>
      </c>
      <c r="B70" s="59"/>
      <c r="C70" s="104" t="s">
        <v>92</v>
      </c>
      <c r="D70" s="61"/>
      <c r="E70" s="61"/>
      <c r="F70" s="61"/>
      <c r="G70" s="61"/>
      <c r="H70" s="61"/>
      <c r="I70" s="62"/>
      <c r="J70" s="98" t="s">
        <v>87</v>
      </c>
      <c r="K70" s="98"/>
      <c r="L70" s="98"/>
      <c r="M70" s="98"/>
      <c r="N70" s="98"/>
      <c r="O70" s="104" t="s">
        <v>87</v>
      </c>
      <c r="P70" s="61"/>
      <c r="Q70" s="61"/>
      <c r="R70" s="61"/>
      <c r="S70" s="61"/>
      <c r="T70" s="61"/>
      <c r="U70" s="61"/>
      <c r="V70" s="61"/>
      <c r="W70" s="61"/>
      <c r="X70" s="62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99"/>
      <c r="BS70" s="99"/>
      <c r="BT70" s="99"/>
      <c r="BU70" s="99"/>
      <c r="BV70" s="99"/>
      <c r="BW70" s="99"/>
      <c r="BX70" s="99"/>
      <c r="BY70" s="99"/>
      <c r="BZ70" s="100"/>
    </row>
    <row r="71" spans="1:79" ht="38.25" customHeight="1" x14ac:dyDescent="0.2">
      <c r="A71" s="32">
        <v>1</v>
      </c>
      <c r="B71" s="32"/>
      <c r="C71" s="101" t="s">
        <v>93</v>
      </c>
      <c r="D71" s="56"/>
      <c r="E71" s="56"/>
      <c r="F71" s="56"/>
      <c r="G71" s="56"/>
      <c r="H71" s="56"/>
      <c r="I71" s="57"/>
      <c r="J71" s="102" t="s">
        <v>90</v>
      </c>
      <c r="K71" s="102"/>
      <c r="L71" s="102"/>
      <c r="M71" s="102"/>
      <c r="N71" s="102"/>
      <c r="O71" s="101" t="s">
        <v>94</v>
      </c>
      <c r="P71" s="56"/>
      <c r="Q71" s="56"/>
      <c r="R71" s="56"/>
      <c r="S71" s="56"/>
      <c r="T71" s="56"/>
      <c r="U71" s="56"/>
      <c r="V71" s="56"/>
      <c r="W71" s="56"/>
      <c r="X71" s="57"/>
      <c r="Y71" s="58">
        <v>60</v>
      </c>
      <c r="Z71" s="58"/>
      <c r="AA71" s="58"/>
      <c r="AB71" s="58"/>
      <c r="AC71" s="58"/>
      <c r="AD71" s="58">
        <v>0</v>
      </c>
      <c r="AE71" s="58"/>
      <c r="AF71" s="58"/>
      <c r="AG71" s="58"/>
      <c r="AH71" s="58"/>
      <c r="AI71" s="58">
        <v>60</v>
      </c>
      <c r="AJ71" s="58"/>
      <c r="AK71" s="58"/>
      <c r="AL71" s="58"/>
      <c r="AM71" s="58"/>
      <c r="AN71" s="58">
        <v>47</v>
      </c>
      <c r="AO71" s="58"/>
      <c r="AP71" s="58"/>
      <c r="AQ71" s="58"/>
      <c r="AR71" s="58"/>
      <c r="AS71" s="58">
        <v>0</v>
      </c>
      <c r="AT71" s="58"/>
      <c r="AU71" s="58"/>
      <c r="AV71" s="58"/>
      <c r="AW71" s="58"/>
      <c r="AX71" s="58">
        <v>47</v>
      </c>
      <c r="AY71" s="58"/>
      <c r="AZ71" s="58"/>
      <c r="BA71" s="58"/>
      <c r="BB71" s="58"/>
      <c r="BC71" s="58">
        <f>AN71-Y71</f>
        <v>-13</v>
      </c>
      <c r="BD71" s="58"/>
      <c r="BE71" s="58"/>
      <c r="BF71" s="58"/>
      <c r="BG71" s="58"/>
      <c r="BH71" s="58">
        <f>AS71-AD71</f>
        <v>0</v>
      </c>
      <c r="BI71" s="58"/>
      <c r="BJ71" s="58"/>
      <c r="BK71" s="58"/>
      <c r="BL71" s="58"/>
      <c r="BM71" s="58">
        <v>-13</v>
      </c>
      <c r="BN71" s="58"/>
      <c r="BO71" s="58"/>
      <c r="BP71" s="58"/>
      <c r="BQ71" s="58"/>
      <c r="BR71" s="103"/>
      <c r="BS71" s="103"/>
      <c r="BT71" s="103"/>
      <c r="BU71" s="103"/>
      <c r="BV71" s="103"/>
      <c r="BW71" s="103"/>
      <c r="BX71" s="103"/>
      <c r="BY71" s="103"/>
      <c r="BZ71" s="94"/>
    </row>
    <row r="72" spans="1:79" ht="38.25" customHeight="1" x14ac:dyDescent="0.2">
      <c r="A72" s="32">
        <v>2</v>
      </c>
      <c r="B72" s="32"/>
      <c r="C72" s="101" t="s">
        <v>95</v>
      </c>
      <c r="D72" s="56"/>
      <c r="E72" s="56"/>
      <c r="F72" s="56"/>
      <c r="G72" s="56"/>
      <c r="H72" s="56"/>
      <c r="I72" s="57"/>
      <c r="J72" s="102" t="s">
        <v>90</v>
      </c>
      <c r="K72" s="102"/>
      <c r="L72" s="102"/>
      <c r="M72" s="102"/>
      <c r="N72" s="102"/>
      <c r="O72" s="101" t="s">
        <v>94</v>
      </c>
      <c r="P72" s="56"/>
      <c r="Q72" s="56"/>
      <c r="R72" s="56"/>
      <c r="S72" s="56"/>
      <c r="T72" s="56"/>
      <c r="U72" s="56"/>
      <c r="V72" s="56"/>
      <c r="W72" s="56"/>
      <c r="X72" s="57"/>
      <c r="Y72" s="58">
        <v>34</v>
      </c>
      <c r="Z72" s="58"/>
      <c r="AA72" s="58"/>
      <c r="AB72" s="58"/>
      <c r="AC72" s="58"/>
      <c r="AD72" s="58">
        <v>0</v>
      </c>
      <c r="AE72" s="58"/>
      <c r="AF72" s="58"/>
      <c r="AG72" s="58"/>
      <c r="AH72" s="58"/>
      <c r="AI72" s="58">
        <v>34</v>
      </c>
      <c r="AJ72" s="58"/>
      <c r="AK72" s="58"/>
      <c r="AL72" s="58"/>
      <c r="AM72" s="58"/>
      <c r="AN72" s="58">
        <v>39</v>
      </c>
      <c r="AO72" s="58"/>
      <c r="AP72" s="58"/>
      <c r="AQ72" s="58"/>
      <c r="AR72" s="58"/>
      <c r="AS72" s="58">
        <v>0</v>
      </c>
      <c r="AT72" s="58"/>
      <c r="AU72" s="58"/>
      <c r="AV72" s="58"/>
      <c r="AW72" s="58"/>
      <c r="AX72" s="58">
        <v>39</v>
      </c>
      <c r="AY72" s="58"/>
      <c r="AZ72" s="58"/>
      <c r="BA72" s="58"/>
      <c r="BB72" s="58"/>
      <c r="BC72" s="58">
        <f>AN72-Y72</f>
        <v>5</v>
      </c>
      <c r="BD72" s="58"/>
      <c r="BE72" s="58"/>
      <c r="BF72" s="58"/>
      <c r="BG72" s="58"/>
      <c r="BH72" s="58">
        <f>AS72-AD72</f>
        <v>0</v>
      </c>
      <c r="BI72" s="58"/>
      <c r="BJ72" s="58"/>
      <c r="BK72" s="58"/>
      <c r="BL72" s="58"/>
      <c r="BM72" s="58">
        <v>5</v>
      </c>
      <c r="BN72" s="58"/>
      <c r="BO72" s="58"/>
      <c r="BP72" s="58"/>
      <c r="BQ72" s="58"/>
      <c r="BR72" s="103"/>
      <c r="BS72" s="103"/>
      <c r="BT72" s="103"/>
      <c r="BU72" s="103"/>
      <c r="BV72" s="103"/>
      <c r="BW72" s="103"/>
      <c r="BX72" s="103"/>
      <c r="BY72" s="103"/>
      <c r="BZ72" s="94"/>
    </row>
    <row r="73" spans="1:79" s="64" customFormat="1" ht="15.75" x14ac:dyDescent="0.2">
      <c r="A73" s="59">
        <v>0</v>
      </c>
      <c r="B73" s="59"/>
      <c r="C73" s="104" t="s">
        <v>96</v>
      </c>
      <c r="D73" s="61"/>
      <c r="E73" s="61"/>
      <c r="F73" s="61"/>
      <c r="G73" s="61"/>
      <c r="H73" s="61"/>
      <c r="I73" s="62"/>
      <c r="J73" s="98" t="s">
        <v>87</v>
      </c>
      <c r="K73" s="98"/>
      <c r="L73" s="98"/>
      <c r="M73" s="98"/>
      <c r="N73" s="98"/>
      <c r="O73" s="104" t="s">
        <v>87</v>
      </c>
      <c r="P73" s="61"/>
      <c r="Q73" s="61"/>
      <c r="R73" s="61"/>
      <c r="S73" s="61"/>
      <c r="T73" s="61"/>
      <c r="U73" s="61"/>
      <c r="V73" s="61"/>
      <c r="W73" s="61"/>
      <c r="X73" s="62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99"/>
      <c r="BS73" s="99"/>
      <c r="BT73" s="99"/>
      <c r="BU73" s="99"/>
      <c r="BV73" s="99"/>
      <c r="BW73" s="99"/>
      <c r="BX73" s="99"/>
      <c r="BY73" s="99"/>
      <c r="BZ73" s="100"/>
    </row>
    <row r="74" spans="1:79" ht="51" customHeight="1" x14ac:dyDescent="0.2">
      <c r="A74" s="32">
        <v>1</v>
      </c>
      <c r="B74" s="32"/>
      <c r="C74" s="101" t="s">
        <v>97</v>
      </c>
      <c r="D74" s="56"/>
      <c r="E74" s="56"/>
      <c r="F74" s="56"/>
      <c r="G74" s="56"/>
      <c r="H74" s="56"/>
      <c r="I74" s="57"/>
      <c r="J74" s="102" t="s">
        <v>90</v>
      </c>
      <c r="K74" s="102"/>
      <c r="L74" s="102"/>
      <c r="M74" s="102"/>
      <c r="N74" s="102"/>
      <c r="O74" s="101" t="s">
        <v>98</v>
      </c>
      <c r="P74" s="56"/>
      <c r="Q74" s="56"/>
      <c r="R74" s="56"/>
      <c r="S74" s="56"/>
      <c r="T74" s="56"/>
      <c r="U74" s="56"/>
      <c r="V74" s="56"/>
      <c r="W74" s="56"/>
      <c r="X74" s="57"/>
      <c r="Y74" s="58">
        <v>22</v>
      </c>
      <c r="Z74" s="58"/>
      <c r="AA74" s="58"/>
      <c r="AB74" s="58"/>
      <c r="AC74" s="58"/>
      <c r="AD74" s="58">
        <v>0</v>
      </c>
      <c r="AE74" s="58"/>
      <c r="AF74" s="58"/>
      <c r="AG74" s="58"/>
      <c r="AH74" s="58"/>
      <c r="AI74" s="58">
        <v>22</v>
      </c>
      <c r="AJ74" s="58"/>
      <c r="AK74" s="58"/>
      <c r="AL74" s="58"/>
      <c r="AM74" s="58"/>
      <c r="AN74" s="58">
        <v>8</v>
      </c>
      <c r="AO74" s="58"/>
      <c r="AP74" s="58"/>
      <c r="AQ74" s="58"/>
      <c r="AR74" s="58"/>
      <c r="AS74" s="58">
        <v>0</v>
      </c>
      <c r="AT74" s="58"/>
      <c r="AU74" s="58"/>
      <c r="AV74" s="58"/>
      <c r="AW74" s="58"/>
      <c r="AX74" s="58">
        <v>8</v>
      </c>
      <c r="AY74" s="58"/>
      <c r="AZ74" s="58"/>
      <c r="BA74" s="58"/>
      <c r="BB74" s="58"/>
      <c r="BC74" s="58">
        <f>AN74-Y74</f>
        <v>-14</v>
      </c>
      <c r="BD74" s="58"/>
      <c r="BE74" s="58"/>
      <c r="BF74" s="58"/>
      <c r="BG74" s="58"/>
      <c r="BH74" s="58">
        <f>AS74-AD74</f>
        <v>0</v>
      </c>
      <c r="BI74" s="58"/>
      <c r="BJ74" s="58"/>
      <c r="BK74" s="58"/>
      <c r="BL74" s="58"/>
      <c r="BM74" s="58">
        <v>-14</v>
      </c>
      <c r="BN74" s="58"/>
      <c r="BO74" s="58"/>
      <c r="BP74" s="58"/>
      <c r="BQ74" s="58"/>
      <c r="BR74" s="103"/>
      <c r="BS74" s="103"/>
      <c r="BT74" s="103"/>
      <c r="BU74" s="103"/>
      <c r="BV74" s="103"/>
      <c r="BW74" s="103"/>
      <c r="BX74" s="103"/>
      <c r="BY74" s="103"/>
      <c r="BZ74" s="94"/>
    </row>
    <row r="75" spans="1:79" ht="51" customHeight="1" x14ac:dyDescent="0.2">
      <c r="A75" s="32">
        <v>2</v>
      </c>
      <c r="B75" s="32"/>
      <c r="C75" s="101" t="s">
        <v>99</v>
      </c>
      <c r="D75" s="56"/>
      <c r="E75" s="56"/>
      <c r="F75" s="56"/>
      <c r="G75" s="56"/>
      <c r="H75" s="56"/>
      <c r="I75" s="57"/>
      <c r="J75" s="102" t="s">
        <v>90</v>
      </c>
      <c r="K75" s="102"/>
      <c r="L75" s="102"/>
      <c r="M75" s="102"/>
      <c r="N75" s="102"/>
      <c r="O75" s="101" t="s">
        <v>98</v>
      </c>
      <c r="P75" s="56"/>
      <c r="Q75" s="56"/>
      <c r="R75" s="56"/>
      <c r="S75" s="56"/>
      <c r="T75" s="56"/>
      <c r="U75" s="56"/>
      <c r="V75" s="56"/>
      <c r="W75" s="56"/>
      <c r="X75" s="57"/>
      <c r="Y75" s="58">
        <v>6</v>
      </c>
      <c r="Z75" s="58"/>
      <c r="AA75" s="58"/>
      <c r="AB75" s="58"/>
      <c r="AC75" s="58"/>
      <c r="AD75" s="58">
        <v>0</v>
      </c>
      <c r="AE75" s="58"/>
      <c r="AF75" s="58"/>
      <c r="AG75" s="58"/>
      <c r="AH75" s="58"/>
      <c r="AI75" s="58">
        <v>6</v>
      </c>
      <c r="AJ75" s="58"/>
      <c r="AK75" s="58"/>
      <c r="AL75" s="58"/>
      <c r="AM75" s="58"/>
      <c r="AN75" s="58">
        <v>7</v>
      </c>
      <c r="AO75" s="58"/>
      <c r="AP75" s="58"/>
      <c r="AQ75" s="58"/>
      <c r="AR75" s="58"/>
      <c r="AS75" s="58">
        <v>0</v>
      </c>
      <c r="AT75" s="58"/>
      <c r="AU75" s="58"/>
      <c r="AV75" s="58"/>
      <c r="AW75" s="58"/>
      <c r="AX75" s="58">
        <v>7</v>
      </c>
      <c r="AY75" s="58"/>
      <c r="AZ75" s="58"/>
      <c r="BA75" s="58"/>
      <c r="BB75" s="58"/>
      <c r="BC75" s="58">
        <f>AN75-Y75</f>
        <v>1</v>
      </c>
      <c r="BD75" s="58"/>
      <c r="BE75" s="58"/>
      <c r="BF75" s="58"/>
      <c r="BG75" s="58"/>
      <c r="BH75" s="58">
        <f>AS75-AD75</f>
        <v>0</v>
      </c>
      <c r="BI75" s="58"/>
      <c r="BJ75" s="58"/>
      <c r="BK75" s="58"/>
      <c r="BL75" s="58"/>
      <c r="BM75" s="58">
        <v>1</v>
      </c>
      <c r="BN75" s="58"/>
      <c r="BO75" s="58"/>
      <c r="BP75" s="58"/>
      <c r="BQ75" s="58"/>
      <c r="BR75" s="103"/>
      <c r="BS75" s="103"/>
      <c r="BT75" s="103"/>
      <c r="BU75" s="103"/>
      <c r="BV75" s="103"/>
      <c r="BW75" s="103"/>
      <c r="BX75" s="103"/>
      <c r="BY75" s="103"/>
      <c r="BZ75" s="94"/>
    </row>
    <row r="76" spans="1:79" ht="25.5" customHeight="1" x14ac:dyDescent="0.2">
      <c r="A76" s="32">
        <v>3</v>
      </c>
      <c r="B76" s="32"/>
      <c r="C76" s="101" t="s">
        <v>100</v>
      </c>
      <c r="D76" s="56"/>
      <c r="E76" s="56"/>
      <c r="F76" s="56"/>
      <c r="G76" s="56"/>
      <c r="H76" s="56"/>
      <c r="I76" s="57"/>
      <c r="J76" s="102" t="s">
        <v>101</v>
      </c>
      <c r="K76" s="102"/>
      <c r="L76" s="102"/>
      <c r="M76" s="102"/>
      <c r="N76" s="102"/>
      <c r="O76" s="101" t="s">
        <v>98</v>
      </c>
      <c r="P76" s="56"/>
      <c r="Q76" s="56"/>
      <c r="R76" s="56"/>
      <c r="S76" s="56"/>
      <c r="T76" s="56"/>
      <c r="U76" s="56"/>
      <c r="V76" s="56"/>
      <c r="W76" s="56"/>
      <c r="X76" s="57"/>
      <c r="Y76" s="58">
        <v>337.2</v>
      </c>
      <c r="Z76" s="58"/>
      <c r="AA76" s="58"/>
      <c r="AB76" s="58"/>
      <c r="AC76" s="58"/>
      <c r="AD76" s="58">
        <v>0</v>
      </c>
      <c r="AE76" s="58"/>
      <c r="AF76" s="58"/>
      <c r="AG76" s="58"/>
      <c r="AH76" s="58"/>
      <c r="AI76" s="58">
        <v>337.2</v>
      </c>
      <c r="AJ76" s="58"/>
      <c r="AK76" s="58"/>
      <c r="AL76" s="58"/>
      <c r="AM76" s="58"/>
      <c r="AN76" s="58">
        <v>335.06599999999997</v>
      </c>
      <c r="AO76" s="58"/>
      <c r="AP76" s="58"/>
      <c r="AQ76" s="58"/>
      <c r="AR76" s="58"/>
      <c r="AS76" s="58">
        <v>0</v>
      </c>
      <c r="AT76" s="58"/>
      <c r="AU76" s="58"/>
      <c r="AV76" s="58"/>
      <c r="AW76" s="58"/>
      <c r="AX76" s="58">
        <v>335.07</v>
      </c>
      <c r="AY76" s="58"/>
      <c r="AZ76" s="58"/>
      <c r="BA76" s="58"/>
      <c r="BB76" s="58"/>
      <c r="BC76" s="58">
        <f>AN76-Y76</f>
        <v>-2.1340000000000146</v>
      </c>
      <c r="BD76" s="58"/>
      <c r="BE76" s="58"/>
      <c r="BF76" s="58"/>
      <c r="BG76" s="58"/>
      <c r="BH76" s="58">
        <f>AS76-AD76</f>
        <v>0</v>
      </c>
      <c r="BI76" s="58"/>
      <c r="BJ76" s="58"/>
      <c r="BK76" s="58"/>
      <c r="BL76" s="58"/>
      <c r="BM76" s="58">
        <v>-2.1299999999999955</v>
      </c>
      <c r="BN76" s="58"/>
      <c r="BO76" s="58"/>
      <c r="BP76" s="58"/>
      <c r="BQ76" s="58"/>
      <c r="BR76" s="103"/>
      <c r="BS76" s="103"/>
      <c r="BT76" s="103"/>
      <c r="BU76" s="103"/>
      <c r="BV76" s="103"/>
      <c r="BW76" s="103"/>
      <c r="BX76" s="103"/>
      <c r="BY76" s="103"/>
      <c r="BZ76" s="94"/>
    </row>
    <row r="77" spans="1:79" ht="15.75" x14ac:dyDescent="0.2">
      <c r="A77" s="105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3"/>
      <c r="BS77" s="103"/>
      <c r="BT77" s="103"/>
      <c r="BU77" s="103"/>
      <c r="BV77" s="103"/>
      <c r="BW77" s="103"/>
      <c r="BX77" s="103"/>
      <c r="BY77" s="103"/>
      <c r="BZ77" s="94"/>
    </row>
    <row r="78" spans="1:79" ht="15.75" customHeight="1" x14ac:dyDescent="0.2">
      <c r="A78" s="27" t="s">
        <v>102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</row>
    <row r="79" spans="1:79" ht="9" customHeight="1" x14ac:dyDescent="0.2">
      <c r="A79" s="105"/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3"/>
      <c r="BS79" s="103"/>
      <c r="BT79" s="103"/>
      <c r="BU79" s="103"/>
      <c r="BV79" s="103"/>
      <c r="BW79" s="103"/>
      <c r="BX79" s="103"/>
      <c r="BY79" s="103"/>
      <c r="BZ79" s="94"/>
    </row>
    <row r="80" spans="1:79" ht="45" customHeight="1" x14ac:dyDescent="0.2">
      <c r="A80" s="74" t="s">
        <v>26</v>
      </c>
      <c r="B80" s="75"/>
      <c r="C80" s="74" t="s">
        <v>74</v>
      </c>
      <c r="D80" s="91"/>
      <c r="E80" s="91"/>
      <c r="F80" s="91"/>
      <c r="G80" s="91"/>
      <c r="H80" s="91"/>
      <c r="I80" s="75"/>
      <c r="J80" s="74" t="s">
        <v>75</v>
      </c>
      <c r="K80" s="91"/>
      <c r="L80" s="91"/>
      <c r="M80" s="91"/>
      <c r="N80" s="75"/>
      <c r="O80" s="79" t="s">
        <v>103</v>
      </c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10"/>
      <c r="BR80" s="93"/>
      <c r="BS80" s="93"/>
      <c r="BT80" s="93"/>
      <c r="BU80" s="93"/>
      <c r="BV80" s="93"/>
      <c r="BW80" s="93"/>
      <c r="BX80" s="93"/>
      <c r="BY80" s="93"/>
      <c r="BZ80" s="94"/>
    </row>
    <row r="81" spans="1:79" s="117" customFormat="1" ht="15.95" customHeight="1" x14ac:dyDescent="0.2">
      <c r="A81" s="111">
        <v>1</v>
      </c>
      <c r="B81" s="111"/>
      <c r="C81" s="111">
        <v>2</v>
      </c>
      <c r="D81" s="111"/>
      <c r="E81" s="111"/>
      <c r="F81" s="111"/>
      <c r="G81" s="111"/>
      <c r="H81" s="111"/>
      <c r="I81" s="111"/>
      <c r="J81" s="111">
        <v>3</v>
      </c>
      <c r="K81" s="111"/>
      <c r="L81" s="111"/>
      <c r="M81" s="111"/>
      <c r="N81" s="111"/>
      <c r="O81" s="112">
        <v>4</v>
      </c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4"/>
      <c r="BR81" s="115"/>
      <c r="BS81" s="115"/>
      <c r="BT81" s="115"/>
      <c r="BU81" s="115"/>
      <c r="BV81" s="115"/>
      <c r="BW81" s="115"/>
      <c r="BX81" s="115"/>
      <c r="BY81" s="115"/>
      <c r="BZ81" s="116"/>
    </row>
    <row r="82" spans="1:79" s="117" customFormat="1" ht="12.75" hidden="1" customHeight="1" x14ac:dyDescent="0.2">
      <c r="A82" s="53" t="s">
        <v>28</v>
      </c>
      <c r="B82" s="53"/>
      <c r="C82" s="118" t="s">
        <v>29</v>
      </c>
      <c r="D82" s="119"/>
      <c r="E82" s="119"/>
      <c r="F82" s="119"/>
      <c r="G82" s="119"/>
      <c r="H82" s="119"/>
      <c r="I82" s="120"/>
      <c r="J82" s="53" t="s">
        <v>78</v>
      </c>
      <c r="K82" s="53"/>
      <c r="L82" s="53"/>
      <c r="M82" s="53"/>
      <c r="N82" s="53"/>
      <c r="O82" s="55" t="s">
        <v>104</v>
      </c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3"/>
      <c r="BR82" s="124"/>
      <c r="BS82" s="124"/>
      <c r="BT82" s="116"/>
      <c r="BU82" s="116"/>
      <c r="BV82" s="116"/>
      <c r="BW82" s="116"/>
      <c r="BX82" s="116"/>
      <c r="BY82" s="116"/>
      <c r="BZ82" s="116"/>
      <c r="CA82" s="117" t="s">
        <v>105</v>
      </c>
    </row>
    <row r="83" spans="1:79" s="131" customFormat="1" ht="15.75" x14ac:dyDescent="0.2">
      <c r="A83" s="52">
        <v>0</v>
      </c>
      <c r="B83" s="52"/>
      <c r="C83" s="52" t="s">
        <v>86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125"/>
      <c r="P83" s="126"/>
      <c r="Q83" s="126"/>
      <c r="R83" s="126"/>
      <c r="S83" s="126"/>
      <c r="T83" s="126"/>
      <c r="U83" s="126"/>
      <c r="V83" s="126"/>
      <c r="W83" s="126"/>
      <c r="X83" s="126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8"/>
      <c r="BR83" s="129"/>
      <c r="BS83" s="129"/>
      <c r="BT83" s="129"/>
      <c r="BU83" s="129"/>
      <c r="BV83" s="129"/>
      <c r="BW83" s="129"/>
      <c r="BX83" s="129"/>
      <c r="BY83" s="129"/>
      <c r="BZ83" s="130"/>
      <c r="CA83" s="131" t="s">
        <v>106</v>
      </c>
    </row>
    <row r="84" spans="1:79" s="131" customFormat="1" ht="15.75" x14ac:dyDescent="0.2">
      <c r="A84" s="52">
        <v>0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125"/>
      <c r="P84" s="126"/>
      <c r="Q84" s="126"/>
      <c r="R84" s="126"/>
      <c r="S84" s="126"/>
      <c r="T84" s="126"/>
      <c r="U84" s="126"/>
      <c r="V84" s="126"/>
      <c r="W84" s="126"/>
      <c r="X84" s="126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8"/>
      <c r="BR84" s="129"/>
      <c r="BS84" s="129"/>
      <c r="BT84" s="129"/>
      <c r="BU84" s="129"/>
      <c r="BV84" s="129"/>
      <c r="BW84" s="129"/>
      <c r="BX84" s="129"/>
      <c r="BY84" s="129"/>
      <c r="BZ84" s="130"/>
    </row>
    <row r="85" spans="1:79" s="131" customFormat="1" ht="15.75" x14ac:dyDescent="0.2">
      <c r="A85" s="52">
        <v>0</v>
      </c>
      <c r="B85" s="52"/>
      <c r="C85" s="52" t="s">
        <v>92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125"/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129"/>
      <c r="BS85" s="129"/>
      <c r="BT85" s="129"/>
      <c r="BU85" s="129"/>
      <c r="BV85" s="129"/>
      <c r="BW85" s="129"/>
      <c r="BX85" s="129"/>
      <c r="BY85" s="129"/>
      <c r="BZ85" s="130"/>
    </row>
    <row r="86" spans="1:79" s="131" customFormat="1" ht="15.75" x14ac:dyDescent="0.2">
      <c r="A86" s="52">
        <v>0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125"/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129"/>
      <c r="BS86" s="129"/>
      <c r="BT86" s="129"/>
      <c r="BU86" s="129"/>
      <c r="BV86" s="129"/>
      <c r="BW86" s="129"/>
      <c r="BX86" s="129"/>
      <c r="BY86" s="129"/>
      <c r="BZ86" s="130"/>
    </row>
    <row r="87" spans="1:79" s="131" customFormat="1" ht="15.75" x14ac:dyDescent="0.2">
      <c r="A87" s="52">
        <v>0</v>
      </c>
      <c r="B87" s="52"/>
      <c r="C87" s="52" t="s">
        <v>96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125"/>
      <c r="P87" s="126"/>
      <c r="Q87" s="126"/>
      <c r="R87" s="126"/>
      <c r="S87" s="126"/>
      <c r="T87" s="126"/>
      <c r="U87" s="126"/>
      <c r="V87" s="126"/>
      <c r="W87" s="126"/>
      <c r="X87" s="126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8"/>
      <c r="BR87" s="129"/>
      <c r="BS87" s="129"/>
      <c r="BT87" s="129"/>
      <c r="BU87" s="129"/>
      <c r="BV87" s="129"/>
      <c r="BW87" s="129"/>
      <c r="BX87" s="129"/>
      <c r="BY87" s="129"/>
      <c r="BZ87" s="130"/>
    </row>
    <row r="88" spans="1:79" s="131" customFormat="1" ht="15.75" x14ac:dyDescent="0.2">
      <c r="A88" s="52">
        <v>0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125"/>
      <c r="P88" s="126"/>
      <c r="Q88" s="126"/>
      <c r="R88" s="126"/>
      <c r="S88" s="126"/>
      <c r="T88" s="126"/>
      <c r="U88" s="126"/>
      <c r="V88" s="126"/>
      <c r="W88" s="126"/>
      <c r="X88" s="126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8"/>
      <c r="BR88" s="129"/>
      <c r="BS88" s="129"/>
      <c r="BT88" s="129"/>
      <c r="BU88" s="129"/>
      <c r="BV88" s="129"/>
      <c r="BW88" s="129"/>
      <c r="BX88" s="129"/>
      <c r="BY88" s="129"/>
      <c r="BZ88" s="130"/>
    </row>
    <row r="89" spans="1:79" ht="15.75" x14ac:dyDescent="0.2">
      <c r="A89" s="105"/>
      <c r="B89" s="105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3"/>
      <c r="BS89" s="103"/>
      <c r="BT89" s="103"/>
      <c r="BU89" s="103"/>
      <c r="BV89" s="103"/>
      <c r="BW89" s="103"/>
      <c r="BX89" s="103"/>
      <c r="BY89" s="103"/>
      <c r="BZ89" s="94"/>
    </row>
    <row r="90" spans="1:79" ht="15.95" customHeight="1" x14ac:dyDescent="0.2">
      <c r="A90" s="27" t="s">
        <v>107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</row>
    <row r="91" spans="1:79" ht="47.25" customHeight="1" x14ac:dyDescent="0.2">
      <c r="A91" s="132" t="s">
        <v>108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</row>
    <row r="92" spans="1:79" ht="15.75" x14ac:dyDescent="0.2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3"/>
      <c r="BS92" s="103"/>
      <c r="BT92" s="103"/>
      <c r="BU92" s="103"/>
      <c r="BV92" s="103"/>
      <c r="BW92" s="103"/>
      <c r="BX92" s="103"/>
      <c r="BY92" s="103"/>
      <c r="BZ92" s="94"/>
    </row>
    <row r="93" spans="1:79" ht="15.95" customHeight="1" x14ac:dyDescent="0.2">
      <c r="A93" s="27" t="s">
        <v>109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</row>
    <row r="94" spans="1:79" ht="31.5" customHeight="1" x14ac:dyDescent="0.2">
      <c r="A94" s="132" t="s">
        <v>110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</row>
    <row r="95" spans="1:79" ht="15.95" customHeight="1" x14ac:dyDescent="0.2">
      <c r="A95" s="134"/>
      <c r="B95" s="134"/>
      <c r="C95" s="134"/>
      <c r="D95" s="134"/>
      <c r="E95" s="134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</row>
    <row r="96" spans="1:79" ht="12" customHeight="1" x14ac:dyDescent="0.2">
      <c r="A96" s="135" t="s">
        <v>111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</row>
    <row r="97" spans="1:64" ht="12" customHeight="1" x14ac:dyDescent="0.2">
      <c r="A97" s="135" t="s">
        <v>112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</row>
    <row r="98" spans="1:64" s="135" customFormat="1" ht="12" customHeight="1" x14ac:dyDescent="0.2">
      <c r="A98" s="135" t="s">
        <v>113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</row>
    <row r="99" spans="1:64" ht="15.95" customHeight="1" x14ac:dyDescent="0.25">
      <c r="A99" s="137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</row>
    <row r="100" spans="1:64" ht="42" customHeight="1" x14ac:dyDescent="0.25">
      <c r="A100" s="138" t="s">
        <v>114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40"/>
      <c r="AO100" s="140"/>
      <c r="AP100" s="141" t="s">
        <v>115</v>
      </c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</row>
    <row r="101" spans="1:64" x14ac:dyDescent="0.2">
      <c r="W101" s="143" t="s">
        <v>116</v>
      </c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4"/>
      <c r="AO101" s="144"/>
      <c r="AP101" s="143" t="s">
        <v>117</v>
      </c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</row>
    <row r="104" spans="1:64" ht="15.95" customHeight="1" x14ac:dyDescent="0.25">
      <c r="A104" s="138" t="s">
        <v>118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40"/>
      <c r="AO104" s="140"/>
      <c r="AP104" s="141" t="s">
        <v>119</v>
      </c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</row>
    <row r="105" spans="1:64" x14ac:dyDescent="0.2">
      <c r="W105" s="143" t="s">
        <v>116</v>
      </c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4"/>
      <c r="AO105" s="144"/>
      <c r="AP105" s="143" t="s">
        <v>117</v>
      </c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</row>
  </sheetData>
  <mergeCells count="376">
    <mergeCell ref="W101:AM101"/>
    <mergeCell ref="AP101:BH101"/>
    <mergeCell ref="A104:V104"/>
    <mergeCell ref="W104:AM104"/>
    <mergeCell ref="AP104:BH104"/>
    <mergeCell ref="W105:AM105"/>
    <mergeCell ref="AP105:BH105"/>
    <mergeCell ref="A90:BL90"/>
    <mergeCell ref="A91:BL91"/>
    <mergeCell ref="A93:BL93"/>
    <mergeCell ref="A94:BL94"/>
    <mergeCell ref="A100:V100"/>
    <mergeCell ref="W100:AM100"/>
    <mergeCell ref="AP100:BH10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A81:B81"/>
    <mergeCell ref="C81:I81"/>
    <mergeCell ref="J81:N81"/>
    <mergeCell ref="O81:BQ81"/>
    <mergeCell ref="A82:B82"/>
    <mergeCell ref="C82:I82"/>
    <mergeCell ref="J82:N82"/>
    <mergeCell ref="O82:BQ82"/>
    <mergeCell ref="AX76:BB76"/>
    <mergeCell ref="BC76:BG76"/>
    <mergeCell ref="BH76:BL76"/>
    <mergeCell ref="BM76:BQ76"/>
    <mergeCell ref="A78:BQ78"/>
    <mergeCell ref="A80:B80"/>
    <mergeCell ref="C80:I80"/>
    <mergeCell ref="J80:N80"/>
    <mergeCell ref="O80:BQ80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8:B48"/>
    <mergeCell ref="C48:BQ48"/>
    <mergeCell ref="A49:B49"/>
    <mergeCell ref="C49:BQ49"/>
    <mergeCell ref="A50:B50"/>
    <mergeCell ref="C50:BQ50"/>
    <mergeCell ref="AU44:AY44"/>
    <mergeCell ref="AZ44:BC44"/>
    <mergeCell ref="BD44:BH44"/>
    <mergeCell ref="BI44:BM44"/>
    <mergeCell ref="BN44:BQ44"/>
    <mergeCell ref="A46:BQ46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9 C92 C68:C76 C83:C88">
    <cfRule type="cellIs" dxfId="3" priority="1" stopIfTrue="1" operator="equal">
      <formula>$C67</formula>
    </cfRule>
  </conditionalFormatting>
  <conditionalFormatting sqref="A79:B79 A92:B92 A59:B59 A68:B77 A83:B89">
    <cfRule type="cellIs" dxfId="2" priority="2" stopIfTrue="1" operator="equal">
      <formula>0</formula>
    </cfRule>
  </conditionalFormatting>
  <conditionalFormatting sqref="C77">
    <cfRule type="cellIs" dxfId="1" priority="3" stopIfTrue="1" operator="equal">
      <formula>$C68</formula>
    </cfRule>
  </conditionalFormatting>
  <conditionalFormatting sqref="C89">
    <cfRule type="cellIs" dxfId="0" priority="4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Ткачова Маргарита Валентинівна</dc:creator>
  <cp:lastModifiedBy>Ткачова Маргарита Валентинівна</cp:lastModifiedBy>
  <dcterms:created xsi:type="dcterms:W3CDTF">2024-02-06T09:17:21Z</dcterms:created>
  <dcterms:modified xsi:type="dcterms:W3CDTF">2024-02-06T09:18:42Z</dcterms:modified>
</cp:coreProperties>
</file>