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культура\"/>
    </mc:Choice>
  </mc:AlternateContent>
  <bookViews>
    <workbookView xWindow="0" yWindow="0" windowWidth="28800" windowHeight="12300"/>
  </bookViews>
  <sheets>
    <sheet name="КПК1014082" sheetId="1" r:id="rId1"/>
  </sheets>
  <definedNames>
    <definedName name="_xlnm.Print_Area" localSheetId="0">КПК1014082!$A$1:$BQ$122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85" i="1" l="1"/>
  <c r="BC85" i="1"/>
  <c r="BH84" i="1"/>
  <c r="BC84" i="1"/>
  <c r="BH83" i="1"/>
  <c r="BC83" i="1"/>
  <c r="BH81" i="1"/>
  <c r="BC81" i="1"/>
  <c r="BH80" i="1"/>
  <c r="BC80" i="1"/>
  <c r="BH78" i="1"/>
  <c r="BC78" i="1"/>
  <c r="BH77" i="1"/>
  <c r="BC77" i="1"/>
  <c r="BH75" i="1"/>
  <c r="BC75" i="1"/>
  <c r="BH74" i="1"/>
  <c r="BC74" i="1"/>
  <c r="BH73" i="1"/>
  <c r="BC73" i="1"/>
  <c r="BI63" i="1"/>
  <c r="BD63" i="1"/>
  <c r="AY63" i="1"/>
  <c r="AS63" i="1"/>
  <c r="AC63" i="1"/>
  <c r="BD62" i="1"/>
  <c r="AY62" i="1"/>
  <c r="BI62" i="1" s="1"/>
  <c r="AS62" i="1"/>
  <c r="AC62" i="1"/>
  <c r="BI47" i="1"/>
  <c r="BD47" i="1"/>
  <c r="BN47" i="1" s="1"/>
  <c r="AZ47" i="1"/>
  <c r="AK47" i="1"/>
  <c r="BI46" i="1"/>
  <c r="BN46" i="1" s="1"/>
  <c r="BD46" i="1"/>
  <c r="AZ46" i="1"/>
  <c r="AK46" i="1"/>
  <c r="BN45" i="1"/>
  <c r="BI45" i="1"/>
  <c r="BD45" i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<sst xmlns="http://schemas.openxmlformats.org/spreadsheetml/2006/main" count="244" uniqueCount="139">
  <si>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</si>
  <si>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</si>
  <si>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</si>
  <si>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</si>
  <si>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</si>
  <si>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1000000</t>
  </si>
  <si>
    <t>Відділ культури Сумської міської ради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</si>
  <si>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</si>
  <si>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</si>
  <si>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</si>
  <si>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</si>
  <si>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</si>
  <si>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</si>
  <si>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</si>
  <si>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</si>
  <si>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</si>
  <si>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1014082</t>
  </si>
  <si>
    <t>4082</t>
  </si>
  <si>
    <t>0829</t>
  </si>
  <si>
    <t>Інші заходи в галузі культури і мистецтва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</si>
  <si>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</si>
  <si>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</si>
  <si>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</si>
  <si>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</si>
  <si>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</si>
  <si>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</si>
  <si>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</si>
  <si>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</si>
  <si>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</si>
  <si>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</si>
  <si>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</si>
  <si>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міста.</t>
  </si>
  <si>
    <t>s5.2</t>
  </si>
  <si>
    <t>5. Мета бюджетної програми</t>
  </si>
  <si>
    <t>Інформування і задоволення творчих потреб інтересів громадян, їх естетичне виховання, розвиток та збагачення духовного потенціалу.</t>
  </si>
  <si>
    <t>6. Завдання бюджетної програми</t>
  </si>
  <si>
    <t>Завдання</t>
  </si>
  <si>
    <t>npp</t>
  </si>
  <si>
    <t>p5.3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</si>
  <si>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потенціалу.</t>
  </si>
  <si>
    <t>s5.3</t>
  </si>
  <si>
    <t>Забезпечення  належного рівня збереження та використання об`єктів культурної спадщини в суспільному житті міста, виготовлення паспортів на об`єкти культурної спадщини міста.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</si>
  <si>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</si>
  <si>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</si>
  <si>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</si>
  <si>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</si>
  <si>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</si>
  <si>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</si>
  <si>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</si>
  <si>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</si>
  <si>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</si>
  <si>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</si>
  <si>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</si>
  <si>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</si>
  <si>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</si>
  <si>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</si>
  <si>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</si>
  <si>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</si>
  <si>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</si>
  <si>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</si>
  <si>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Виготовлення облікових карток і паспортів на об'єкти історії та монументального мистецтва</t>
  </si>
  <si>
    <t>s5.5</t>
  </si>
  <si>
    <t>Проведення культурно-мистецьких заходів та організація змістовного дозвілля</t>
  </si>
  <si>
    <t>Погашення кредиторської заборгованості станом на 01.01.2023 року.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</si>
  <si>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</si>
  <si>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</si>
  <si>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</si>
  <si>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</si>
  <si>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У зв'язку з повномаштабним вторгненням рф в Україну,що зі свого боку призвело до значних економічних втрат, видатки на проведення заходів були обмежені.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</si>
  <si>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</si>
  <si>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</si>
  <si>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</si>
  <si>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</si>
  <si>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</si>
  <si>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Цільова комплексна Програма розвитку культури Сумської міської територіальної громади на 2022-2024 роки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</si>
  <si>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</si>
  <si>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</si>
  <si>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</si>
  <si>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</si>
  <si>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</si>
  <si>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</si>
  <si>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</si>
  <si>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</si>
  <si>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</si>
  <si>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</si>
  <si>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</si>
  <si>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</si>
  <si>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</si>
  <si>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</si>
  <si>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</si>
  <si>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</si>
  <si>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</si>
  <si>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</si>
  <si>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</si>
  <si>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Видатки загального фонду на проведення культурно-мистецьких заходів</t>
  </si>
  <si>
    <t>грн.</t>
  </si>
  <si>
    <t>Кошторис</t>
  </si>
  <si>
    <t>Обсяг видатків на виготовлення облікових карток і паспортів на об`єкти культурної спадщини</t>
  </si>
  <si>
    <t>Обсяг кредиторської заборгованості минулих років</t>
  </si>
  <si>
    <t>Розрахунок до кошторису</t>
  </si>
  <si>
    <t>продукту</t>
  </si>
  <si>
    <t>Кількість заходів - всього</t>
  </si>
  <si>
    <t>од.</t>
  </si>
  <si>
    <t>Кількість об`єктів монументального мистецтва</t>
  </si>
  <si>
    <t>ефективності</t>
  </si>
  <si>
    <t>Середні витрати на проведення одного заходу - всього</t>
  </si>
  <si>
    <t>Розрахункові дані: показник затрат/показник продукту</t>
  </si>
  <si>
    <t>Середня вартість паспортизації одного об`єкту історії та монументального мистецтва</t>
  </si>
  <si>
    <t>якості</t>
  </si>
  <si>
    <t>Динаміка збільшення кількості заходів в плановому періоді по відношенню до фактичного показника попереднього періоду</t>
  </si>
  <si>
    <t>відс.</t>
  </si>
  <si>
    <t>Розрахункові дані: кількість заходів у 2023 році / кількість заходів у 2022 році</t>
  </si>
  <si>
    <t>Відсоток паспортизованих об`єктів історії та монументального митсецтва до кількості об`єктів, що підлягають паспортизації</t>
  </si>
  <si>
    <t>Розрахункові дані</t>
  </si>
  <si>
    <t>Відсоток погашеної заборгованості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</si>
  <si>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</si>
  <si>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</si>
  <si>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</si>
  <si>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</si>
  <si>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</si>
  <si>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У зв'язку з повномаштабним вторгненням рф в Україну видатки загального фонду на проведення культурно-мистецьких заходів були частково призупинені.</t>
  </si>
  <si>
    <t>Кількість заходів була зменшена у зв'язку з частковим призупиненням фінансування.</t>
  </si>
  <si>
    <t>Кількість об'єктів монументального мистецтва зменшена у зв'язку із здорозчанням вартості виготовлення паспортів за один об'єкт.</t>
  </si>
  <si>
    <t>Середні витрати на проведення одного заходу зменшенні у зв'язку з призупиненням фінансування.</t>
  </si>
  <si>
    <t>Середня вартість паспортизації одного об'єкта збільшена у зв'язку із здорозченням послуг.</t>
  </si>
  <si>
    <t>Динаміка збільшення кількості заходів зменшена у порівнянні по відношенню до фактичного показника попереднього періоду зменшена у зв'язку з частковим призупиненням фінансування.</t>
  </si>
  <si>
    <t xml:space="preserve"> 9.3. Аналіз стану виконання результативних показників</t>
  </si>
  <si>
    <t>У зв'язку з повномаштабним вторгненням рф в Україну видатки на проведення заходів були призупинені що спричинило зниження основних результативних показників.</t>
  </si>
  <si>
    <t>10. Узагальнений висновок про виконання бюджетної програми.</t>
  </si>
  <si>
    <t>Програма залишається актуальною для подальшої реалізації, оскільки забезпечує права населення громади на культурний розвиток, культурно-мистецьке обслуговування громадян різних вікових та соціальних категорій за місцем проживання. При використанні відповідного обсягу бюджетних коштів завдвння програми виконувались ефективно та раціонально, тому програма має довгостроковий термін дії.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</si>
  <si>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</si>
  <si>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</si>
  <si>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</si>
  <si>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</si>
  <si>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Наталія ЦИБУЛЬСЬКА</t>
  </si>
  <si>
    <t>(підпис)</t>
  </si>
  <si>
    <t>(Власне ім’я, ПРІЗВИЩЕ)</t>
  </si>
  <si>
    <t>Головний бухгалтер</t>
  </si>
  <si>
    <t>Раїса ГУЛЯКІНА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</si>
</sst>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12" fillId="0" borderId="4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2" fillId="0" borderId="0" xfId="0" applyNumberFormat="1" applyFont="1" applyBorder="1" applyAlignment="1"/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horizontal="left" vertical="center" wrapText="1"/>
    </xf>
    <xf numFmtId="0" fontId="14" fillId="0" borderId="0" xfId="0" applyFont="1"/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8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21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2"/>
      <c r="BD18" s="22"/>
      <c r="BE18" s="22"/>
      <c r="BF18" s="22"/>
      <c r="BG18" s="22"/>
      <c r="BH18" s="22"/>
      <c r="BI18" s="22"/>
      <c r="BJ18" s="22"/>
      <c r="BK18" s="23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9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9"/>
      <c r="AK20" s="24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9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2"/>
      <c r="AA21" s="25" t="s">
        <v>22</v>
      </c>
      <c r="AB21" s="25"/>
      <c r="AC21" s="25"/>
      <c r="AD21" s="25"/>
      <c r="AE21" s="25"/>
      <c r="AF21" s="25"/>
      <c r="AG21" s="25"/>
      <c r="AH21" s="25"/>
      <c r="AI21" s="25"/>
      <c r="AJ21" s="22"/>
      <c r="AK21" s="26" t="s">
        <v>23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2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7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79" ht="27.75" customHeight="1" x14ac:dyDescent="0.2">
      <c r="A24" s="28" t="s">
        <v>26</v>
      </c>
      <c r="B24" s="28"/>
      <c r="C24" s="28"/>
      <c r="D24" s="28"/>
      <c r="E24" s="28"/>
      <c r="F24" s="28"/>
      <c r="G24" s="29" t="s">
        <v>27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0.5" hidden="1" customHeight="1" x14ac:dyDescent="0.2">
      <c r="A25" s="32" t="s">
        <v>28</v>
      </c>
      <c r="B25" s="32"/>
      <c r="C25" s="32"/>
      <c r="D25" s="32"/>
      <c r="E25" s="32"/>
      <c r="F25" s="32"/>
      <c r="G25" s="33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  <c r="CA25" s="1" t="s">
        <v>30</v>
      </c>
    </row>
    <row r="26" spans="1:79" ht="15.75" customHeight="1" x14ac:dyDescent="0.2">
      <c r="A26" s="32">
        <v>1</v>
      </c>
      <c r="B26" s="32"/>
      <c r="C26" s="32"/>
      <c r="D26" s="32"/>
      <c r="E26" s="32"/>
      <c r="F26" s="32"/>
      <c r="G26" s="36" t="s">
        <v>31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32</v>
      </c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95" customHeight="1" x14ac:dyDescent="0.2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5.95" customHeight="1" x14ac:dyDescent="0.2">
      <c r="A29" s="40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79" ht="15.75" customHeight="1" x14ac:dyDescent="0.2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27.75" customHeight="1" x14ac:dyDescent="0.2">
      <c r="A32" s="28" t="s">
        <v>26</v>
      </c>
      <c r="B32" s="28"/>
      <c r="C32" s="28"/>
      <c r="D32" s="28"/>
      <c r="E32" s="28"/>
      <c r="F32" s="28"/>
      <c r="G32" s="29" t="s">
        <v>36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</row>
    <row r="33" spans="1:79" ht="10.5" hidden="1" customHeight="1" x14ac:dyDescent="0.2">
      <c r="A33" s="32" t="s">
        <v>37</v>
      </c>
      <c r="B33" s="32"/>
      <c r="C33" s="32"/>
      <c r="D33" s="32"/>
      <c r="E33" s="32"/>
      <c r="F33" s="32"/>
      <c r="G33" s="33" t="s">
        <v>29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  <c r="CA33" s="1" t="s">
        <v>38</v>
      </c>
    </row>
    <row r="34" spans="1:79" ht="15" customHeight="1" x14ac:dyDescent="0.2">
      <c r="A34" s="32">
        <v>1</v>
      </c>
      <c r="B34" s="32"/>
      <c r="C34" s="32"/>
      <c r="D34" s="32"/>
      <c r="E34" s="32"/>
      <c r="F34" s="32"/>
      <c r="G34" s="36" t="s">
        <v>39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  <c r="CA34" s="1" t="s">
        <v>40</v>
      </c>
    </row>
    <row r="35" spans="1:79" ht="15" customHeight="1" x14ac:dyDescent="0.2">
      <c r="A35" s="32">
        <v>2</v>
      </c>
      <c r="B35" s="32"/>
      <c r="C35" s="32"/>
      <c r="D35" s="32"/>
      <c r="E35" s="32"/>
      <c r="F35" s="32"/>
      <c r="G35" s="36" t="s">
        <v>41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7" spans="1:79" ht="15.75" customHeight="1" x14ac:dyDescent="0.2">
      <c r="A37" s="27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79" ht="15.75" customHeight="1" x14ac:dyDescent="0.2">
      <c r="A38" s="27" t="s">
        <v>43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79" ht="15" customHeight="1" x14ac:dyDescent="0.2">
      <c r="A39" s="43" t="s">
        <v>44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8" customHeight="1" x14ac:dyDescent="0.2">
      <c r="A40" s="44" t="s">
        <v>26</v>
      </c>
      <c r="B40" s="44"/>
      <c r="C40" s="44" t="s">
        <v>45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46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47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 t="s">
        <v>48</v>
      </c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</row>
    <row r="41" spans="1:79" ht="29.1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49</v>
      </c>
      <c r="AB41" s="44"/>
      <c r="AC41" s="44"/>
      <c r="AD41" s="44"/>
      <c r="AE41" s="44"/>
      <c r="AF41" s="44" t="s">
        <v>50</v>
      </c>
      <c r="AG41" s="44"/>
      <c r="AH41" s="44"/>
      <c r="AI41" s="44"/>
      <c r="AJ41" s="44"/>
      <c r="AK41" s="44" t="s">
        <v>51</v>
      </c>
      <c r="AL41" s="44"/>
      <c r="AM41" s="44"/>
      <c r="AN41" s="44"/>
      <c r="AO41" s="44"/>
      <c r="AP41" s="44" t="s">
        <v>49</v>
      </c>
      <c r="AQ41" s="44"/>
      <c r="AR41" s="44"/>
      <c r="AS41" s="44"/>
      <c r="AT41" s="44"/>
      <c r="AU41" s="44" t="s">
        <v>50</v>
      </c>
      <c r="AV41" s="44"/>
      <c r="AW41" s="44"/>
      <c r="AX41" s="44"/>
      <c r="AY41" s="44"/>
      <c r="AZ41" s="44" t="s">
        <v>51</v>
      </c>
      <c r="BA41" s="44"/>
      <c r="BB41" s="44"/>
      <c r="BC41" s="44"/>
      <c r="BD41" s="44" t="s">
        <v>49</v>
      </c>
      <c r="BE41" s="44"/>
      <c r="BF41" s="44"/>
      <c r="BG41" s="44"/>
      <c r="BH41" s="44"/>
      <c r="BI41" s="44" t="s">
        <v>50</v>
      </c>
      <c r="BJ41" s="44"/>
      <c r="BK41" s="44"/>
      <c r="BL41" s="44"/>
      <c r="BM41" s="44"/>
      <c r="BN41" s="44" t="s">
        <v>52</v>
      </c>
      <c r="BO41" s="44"/>
      <c r="BP41" s="44"/>
      <c r="BQ41" s="44"/>
    </row>
    <row r="42" spans="1:79" ht="15.95" customHeight="1" x14ac:dyDescent="0.2">
      <c r="A42" s="45">
        <v>1</v>
      </c>
      <c r="B42" s="45"/>
      <c r="C42" s="45"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>
        <v>3</v>
      </c>
      <c r="AB42" s="47"/>
      <c r="AC42" s="47"/>
      <c r="AD42" s="47"/>
      <c r="AE42" s="48"/>
      <c r="AF42" s="46">
        <v>4</v>
      </c>
      <c r="AG42" s="47"/>
      <c r="AH42" s="47"/>
      <c r="AI42" s="47"/>
      <c r="AJ42" s="48"/>
      <c r="AK42" s="46">
        <v>5</v>
      </c>
      <c r="AL42" s="47"/>
      <c r="AM42" s="47"/>
      <c r="AN42" s="47"/>
      <c r="AO42" s="48"/>
      <c r="AP42" s="46">
        <v>6</v>
      </c>
      <c r="AQ42" s="47"/>
      <c r="AR42" s="47"/>
      <c r="AS42" s="47"/>
      <c r="AT42" s="48"/>
      <c r="AU42" s="46">
        <v>7</v>
      </c>
      <c r="AV42" s="47"/>
      <c r="AW42" s="47"/>
      <c r="AX42" s="47"/>
      <c r="AY42" s="48"/>
      <c r="AZ42" s="46">
        <v>8</v>
      </c>
      <c r="BA42" s="47"/>
      <c r="BB42" s="47"/>
      <c r="BC42" s="48"/>
      <c r="BD42" s="46">
        <v>9</v>
      </c>
      <c r="BE42" s="47"/>
      <c r="BF42" s="47"/>
      <c r="BG42" s="47"/>
      <c r="BH42" s="48"/>
      <c r="BI42" s="45">
        <v>10</v>
      </c>
      <c r="BJ42" s="45"/>
      <c r="BK42" s="45"/>
      <c r="BL42" s="45"/>
      <c r="BM42" s="45"/>
      <c r="BN42" s="45">
        <v>11</v>
      </c>
      <c r="BO42" s="45"/>
      <c r="BP42" s="45"/>
      <c r="BQ42" s="45"/>
    </row>
    <row r="43" spans="1:79" ht="15.75" hidden="1" customHeight="1" x14ac:dyDescent="0.2">
      <c r="A43" s="32" t="s">
        <v>37</v>
      </c>
      <c r="B43" s="32"/>
      <c r="C43" s="49" t="s">
        <v>29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51" t="s">
        <v>53</v>
      </c>
      <c r="AB43" s="51"/>
      <c r="AC43" s="51"/>
      <c r="AD43" s="51"/>
      <c r="AE43" s="51"/>
      <c r="AF43" s="51" t="s">
        <v>54</v>
      </c>
      <c r="AG43" s="51"/>
      <c r="AH43" s="51"/>
      <c r="AI43" s="51"/>
      <c r="AJ43" s="51"/>
      <c r="AK43" s="52" t="s">
        <v>55</v>
      </c>
      <c r="AL43" s="52"/>
      <c r="AM43" s="52"/>
      <c r="AN43" s="52"/>
      <c r="AO43" s="52"/>
      <c r="AP43" s="51" t="s">
        <v>56</v>
      </c>
      <c r="AQ43" s="51"/>
      <c r="AR43" s="51"/>
      <c r="AS43" s="51"/>
      <c r="AT43" s="51"/>
      <c r="AU43" s="51" t="s">
        <v>57</v>
      </c>
      <c r="AV43" s="51"/>
      <c r="AW43" s="51"/>
      <c r="AX43" s="51"/>
      <c r="AY43" s="51"/>
      <c r="AZ43" s="52" t="s">
        <v>55</v>
      </c>
      <c r="BA43" s="52"/>
      <c r="BB43" s="52"/>
      <c r="BC43" s="52"/>
      <c r="BD43" s="53" t="s">
        <v>58</v>
      </c>
      <c r="BE43" s="53"/>
      <c r="BF43" s="53"/>
      <c r="BG43" s="53"/>
      <c r="BH43" s="53"/>
      <c r="BI43" s="53" t="s">
        <v>58</v>
      </c>
      <c r="BJ43" s="53"/>
      <c r="BK43" s="53"/>
      <c r="BL43" s="53"/>
      <c r="BM43" s="53"/>
      <c r="BN43" s="54" t="s">
        <v>55</v>
      </c>
      <c r="BO43" s="54"/>
      <c r="BP43" s="54"/>
      <c r="BQ43" s="54"/>
      <c r="CA43" s="1" t="s">
        <v>59</v>
      </c>
    </row>
    <row r="44" spans="1:79" ht="25.5" customHeight="1" x14ac:dyDescent="0.2">
      <c r="A44" s="32">
        <v>1</v>
      </c>
      <c r="B44" s="32"/>
      <c r="C44" s="55" t="s">
        <v>60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58">
        <v>10000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10000</v>
      </c>
      <c r="AL44" s="58"/>
      <c r="AM44" s="58"/>
      <c r="AN44" s="58"/>
      <c r="AO44" s="58"/>
      <c r="AP44" s="58">
        <v>10000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10000</v>
      </c>
      <c r="BA44" s="58"/>
      <c r="BB44" s="58"/>
      <c r="BC44" s="58"/>
      <c r="BD44" s="58">
        <f>AP44-AA44</f>
        <v>0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0</v>
      </c>
      <c r="BO44" s="58"/>
      <c r="BP44" s="58"/>
      <c r="BQ44" s="58"/>
      <c r="CA44" s="1" t="s">
        <v>61</v>
      </c>
    </row>
    <row r="45" spans="1:79" ht="15" customHeight="1" x14ac:dyDescent="0.2">
      <c r="A45" s="32">
        <v>2</v>
      </c>
      <c r="B45" s="32"/>
      <c r="C45" s="55" t="s">
        <v>62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58">
        <v>1000000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>AA45+AF45</f>
        <v>1000000</v>
      </c>
      <c r="AL45" s="58"/>
      <c r="AM45" s="58"/>
      <c r="AN45" s="58"/>
      <c r="AO45" s="58"/>
      <c r="AP45" s="58">
        <v>418824.5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>AP45+AU45</f>
        <v>418824.5</v>
      </c>
      <c r="BA45" s="58"/>
      <c r="BB45" s="58"/>
      <c r="BC45" s="58"/>
      <c r="BD45" s="58">
        <f>AP45-AA45</f>
        <v>-581175.5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-581175.5</v>
      </c>
      <c r="BO45" s="58"/>
      <c r="BP45" s="58"/>
      <c r="BQ45" s="58"/>
    </row>
    <row r="46" spans="1:79" ht="15" customHeight="1" x14ac:dyDescent="0.2">
      <c r="A46" s="32">
        <v>3</v>
      </c>
      <c r="B46" s="32"/>
      <c r="C46" s="55" t="s">
        <v>63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58">
        <v>6000</v>
      </c>
      <c r="AB46" s="58"/>
      <c r="AC46" s="58"/>
      <c r="AD46" s="58"/>
      <c r="AE46" s="58"/>
      <c r="AF46" s="58">
        <v>0</v>
      </c>
      <c r="AG46" s="58"/>
      <c r="AH46" s="58"/>
      <c r="AI46" s="58"/>
      <c r="AJ46" s="58"/>
      <c r="AK46" s="58">
        <f>AA46+AF46</f>
        <v>6000</v>
      </c>
      <c r="AL46" s="58"/>
      <c r="AM46" s="58"/>
      <c r="AN46" s="58"/>
      <c r="AO46" s="58"/>
      <c r="AP46" s="58">
        <v>6000</v>
      </c>
      <c r="AQ46" s="58"/>
      <c r="AR46" s="58"/>
      <c r="AS46" s="58"/>
      <c r="AT46" s="58"/>
      <c r="AU46" s="58">
        <v>0</v>
      </c>
      <c r="AV46" s="58"/>
      <c r="AW46" s="58"/>
      <c r="AX46" s="58"/>
      <c r="AY46" s="58"/>
      <c r="AZ46" s="58">
        <f>AP46+AU46</f>
        <v>6000</v>
      </c>
      <c r="BA46" s="58"/>
      <c r="BB46" s="58"/>
      <c r="BC46" s="58"/>
      <c r="BD46" s="58">
        <f>AP46-AA46</f>
        <v>0</v>
      </c>
      <c r="BE46" s="58"/>
      <c r="BF46" s="58"/>
      <c r="BG46" s="58"/>
      <c r="BH46" s="58"/>
      <c r="BI46" s="58">
        <f>AU46-AF46</f>
        <v>0</v>
      </c>
      <c r="BJ46" s="58"/>
      <c r="BK46" s="58"/>
      <c r="BL46" s="58"/>
      <c r="BM46" s="58"/>
      <c r="BN46" s="58">
        <f>BD46+BI46</f>
        <v>0</v>
      </c>
      <c r="BO46" s="58"/>
      <c r="BP46" s="58"/>
      <c r="BQ46" s="58"/>
    </row>
    <row r="47" spans="1:79" s="64" customFormat="1" ht="15" customHeight="1" x14ac:dyDescent="0.2">
      <c r="A47" s="59"/>
      <c r="B47" s="59"/>
      <c r="C47" s="60" t="s">
        <v>64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63">
        <v>1016000</v>
      </c>
      <c r="AB47" s="63"/>
      <c r="AC47" s="63"/>
      <c r="AD47" s="63"/>
      <c r="AE47" s="63"/>
      <c r="AF47" s="63">
        <v>0</v>
      </c>
      <c r="AG47" s="63"/>
      <c r="AH47" s="63"/>
      <c r="AI47" s="63"/>
      <c r="AJ47" s="63"/>
      <c r="AK47" s="63">
        <f>AA47+AF47</f>
        <v>1016000</v>
      </c>
      <c r="AL47" s="63"/>
      <c r="AM47" s="63"/>
      <c r="AN47" s="63"/>
      <c r="AO47" s="63"/>
      <c r="AP47" s="63">
        <v>434824.5</v>
      </c>
      <c r="AQ47" s="63"/>
      <c r="AR47" s="63"/>
      <c r="AS47" s="63"/>
      <c r="AT47" s="63"/>
      <c r="AU47" s="63">
        <v>0</v>
      </c>
      <c r="AV47" s="63"/>
      <c r="AW47" s="63"/>
      <c r="AX47" s="63"/>
      <c r="AY47" s="63"/>
      <c r="AZ47" s="63">
        <f>AP47+AU47</f>
        <v>434824.5</v>
      </c>
      <c r="BA47" s="63"/>
      <c r="BB47" s="63"/>
      <c r="BC47" s="63"/>
      <c r="BD47" s="63">
        <f>AP47-AA47</f>
        <v>-581175.5</v>
      </c>
      <c r="BE47" s="63"/>
      <c r="BF47" s="63"/>
      <c r="BG47" s="63"/>
      <c r="BH47" s="63"/>
      <c r="BI47" s="63">
        <f>AU47-AF47</f>
        <v>0</v>
      </c>
      <c r="BJ47" s="63"/>
      <c r="BK47" s="63"/>
      <c r="BL47" s="63"/>
      <c r="BM47" s="63"/>
      <c r="BN47" s="63">
        <f>BD47+BI47</f>
        <v>-581175.5</v>
      </c>
      <c r="BO47" s="63"/>
      <c r="BP47" s="63"/>
      <c r="BQ47" s="63"/>
    </row>
    <row r="49" spans="1:79" ht="29.25" customHeight="1" x14ac:dyDescent="0.2">
      <c r="A49" s="27" t="s">
        <v>65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</row>
    <row r="50" spans="1:79" ht="9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</row>
    <row r="51" spans="1:79" ht="15.75" customHeight="1" x14ac:dyDescent="0.2">
      <c r="A51" s="45" t="s">
        <v>26</v>
      </c>
      <c r="B51" s="45"/>
      <c r="C51" s="44" t="s">
        <v>66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</row>
    <row r="52" spans="1:79" ht="15.75" x14ac:dyDescent="0.2">
      <c r="A52" s="45">
        <v>1</v>
      </c>
      <c r="B52" s="45"/>
      <c r="C52" s="65">
        <v>2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79" hidden="1" x14ac:dyDescent="0.2">
      <c r="A53" s="66" t="s">
        <v>37</v>
      </c>
      <c r="B53" s="67"/>
      <c r="C53" s="68" t="s">
        <v>29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  <c r="CA53" s="1" t="s">
        <v>67</v>
      </c>
    </row>
    <row r="54" spans="1:79" ht="14.25" customHeight="1" x14ac:dyDescent="0.2">
      <c r="A54" s="71">
        <v>2</v>
      </c>
      <c r="B54" s="72"/>
      <c r="C54" s="73" t="s">
        <v>68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CA54" s="1" t="s">
        <v>69</v>
      </c>
    </row>
    <row r="56" spans="1:79" ht="15.75" customHeight="1" x14ac:dyDescent="0.2">
      <c r="A56" s="27" t="s">
        <v>70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</row>
    <row r="57" spans="1:79" ht="15" customHeight="1" x14ac:dyDescent="0.2">
      <c r="A57" s="43" t="s">
        <v>44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</row>
    <row r="58" spans="1:79" ht="28.5" customHeight="1" x14ac:dyDescent="0.2">
      <c r="A58" s="74" t="s">
        <v>26</v>
      </c>
      <c r="B58" s="75"/>
      <c r="C58" s="44" t="s">
        <v>71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 t="s">
        <v>46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 t="s">
        <v>47</v>
      </c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48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76"/>
      <c r="BP58" s="76"/>
      <c r="BQ58" s="76"/>
    </row>
    <row r="59" spans="1:79" ht="29.1" customHeight="1" x14ac:dyDescent="0.2">
      <c r="A59" s="77"/>
      <c r="B59" s="7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 t="s">
        <v>49</v>
      </c>
      <c r="T59" s="44"/>
      <c r="U59" s="44"/>
      <c r="V59" s="44"/>
      <c r="W59" s="44"/>
      <c r="X59" s="44" t="s">
        <v>50</v>
      </c>
      <c r="Y59" s="44"/>
      <c r="Z59" s="44"/>
      <c r="AA59" s="44"/>
      <c r="AB59" s="44"/>
      <c r="AC59" s="44" t="s">
        <v>51</v>
      </c>
      <c r="AD59" s="44"/>
      <c r="AE59" s="44"/>
      <c r="AF59" s="44"/>
      <c r="AG59" s="44"/>
      <c r="AH59" s="44"/>
      <c r="AI59" s="44" t="s">
        <v>49</v>
      </c>
      <c r="AJ59" s="44"/>
      <c r="AK59" s="44"/>
      <c r="AL59" s="44"/>
      <c r="AM59" s="44"/>
      <c r="AN59" s="44" t="s">
        <v>50</v>
      </c>
      <c r="AO59" s="44"/>
      <c r="AP59" s="44"/>
      <c r="AQ59" s="44"/>
      <c r="AR59" s="44"/>
      <c r="AS59" s="44" t="s">
        <v>51</v>
      </c>
      <c r="AT59" s="44"/>
      <c r="AU59" s="44"/>
      <c r="AV59" s="44"/>
      <c r="AW59" s="44"/>
      <c r="AX59" s="44"/>
      <c r="AY59" s="79" t="s">
        <v>49</v>
      </c>
      <c r="AZ59" s="80"/>
      <c r="BA59" s="80"/>
      <c r="BB59" s="80"/>
      <c r="BC59" s="81"/>
      <c r="BD59" s="79" t="s">
        <v>50</v>
      </c>
      <c r="BE59" s="80"/>
      <c r="BF59" s="80"/>
      <c r="BG59" s="80"/>
      <c r="BH59" s="81"/>
      <c r="BI59" s="44" t="s">
        <v>51</v>
      </c>
      <c r="BJ59" s="44"/>
      <c r="BK59" s="44"/>
      <c r="BL59" s="44"/>
      <c r="BM59" s="44"/>
      <c r="BN59" s="44"/>
      <c r="BO59" s="76"/>
      <c r="BP59" s="76"/>
      <c r="BQ59" s="76"/>
    </row>
    <row r="60" spans="1:79" ht="15.95" customHeight="1" x14ac:dyDescent="0.25">
      <c r="A60" s="44">
        <v>1</v>
      </c>
      <c r="B60" s="44"/>
      <c r="C60" s="44">
        <v>2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v>3</v>
      </c>
      <c r="T60" s="44"/>
      <c r="U60" s="44"/>
      <c r="V60" s="44"/>
      <c r="W60" s="44"/>
      <c r="X60" s="44">
        <v>4</v>
      </c>
      <c r="Y60" s="44"/>
      <c r="Z60" s="44"/>
      <c r="AA60" s="44"/>
      <c r="AB60" s="44"/>
      <c r="AC60" s="44">
        <v>5</v>
      </c>
      <c r="AD60" s="44"/>
      <c r="AE60" s="44"/>
      <c r="AF60" s="44"/>
      <c r="AG60" s="44"/>
      <c r="AH60" s="44"/>
      <c r="AI60" s="44">
        <v>6</v>
      </c>
      <c r="AJ60" s="44"/>
      <c r="AK60" s="44"/>
      <c r="AL60" s="44"/>
      <c r="AM60" s="44"/>
      <c r="AN60" s="44">
        <v>7</v>
      </c>
      <c r="AO60" s="44"/>
      <c r="AP60" s="44"/>
      <c r="AQ60" s="44"/>
      <c r="AR60" s="44"/>
      <c r="AS60" s="44">
        <v>8</v>
      </c>
      <c r="AT60" s="44"/>
      <c r="AU60" s="44"/>
      <c r="AV60" s="44"/>
      <c r="AW60" s="44"/>
      <c r="AX60" s="44"/>
      <c r="AY60" s="44">
        <v>9</v>
      </c>
      <c r="AZ60" s="44"/>
      <c r="BA60" s="44"/>
      <c r="BB60" s="44"/>
      <c r="BC60" s="44"/>
      <c r="BD60" s="44">
        <v>10</v>
      </c>
      <c r="BE60" s="44"/>
      <c r="BF60" s="44"/>
      <c r="BG60" s="44"/>
      <c r="BH60" s="44"/>
      <c r="BI60" s="79">
        <v>11</v>
      </c>
      <c r="BJ60" s="80"/>
      <c r="BK60" s="80"/>
      <c r="BL60" s="80"/>
      <c r="BM60" s="80"/>
      <c r="BN60" s="81"/>
      <c r="BO60" s="82"/>
      <c r="BP60" s="82"/>
      <c r="BQ60" s="82"/>
    </row>
    <row r="61" spans="1:79" ht="18" hidden="1" customHeight="1" x14ac:dyDescent="0.2">
      <c r="A61" s="32" t="s">
        <v>37</v>
      </c>
      <c r="B61" s="32"/>
      <c r="C61" s="83" t="s">
        <v>29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51" t="s">
        <v>53</v>
      </c>
      <c r="T61" s="51"/>
      <c r="U61" s="51"/>
      <c r="V61" s="51"/>
      <c r="W61" s="51"/>
      <c r="X61" s="51" t="s">
        <v>54</v>
      </c>
      <c r="Y61" s="51"/>
      <c r="Z61" s="51"/>
      <c r="AA61" s="51"/>
      <c r="AB61" s="51"/>
      <c r="AC61" s="52" t="s">
        <v>55</v>
      </c>
      <c r="AD61" s="54"/>
      <c r="AE61" s="54"/>
      <c r="AF61" s="54"/>
      <c r="AG61" s="54"/>
      <c r="AH61" s="54"/>
      <c r="AI61" s="51" t="s">
        <v>56</v>
      </c>
      <c r="AJ61" s="51"/>
      <c r="AK61" s="51"/>
      <c r="AL61" s="51"/>
      <c r="AM61" s="51"/>
      <c r="AN61" s="51" t="s">
        <v>57</v>
      </c>
      <c r="AO61" s="51"/>
      <c r="AP61" s="51"/>
      <c r="AQ61" s="51"/>
      <c r="AR61" s="51"/>
      <c r="AS61" s="52" t="s">
        <v>55</v>
      </c>
      <c r="AT61" s="54"/>
      <c r="AU61" s="54"/>
      <c r="AV61" s="54"/>
      <c r="AW61" s="54"/>
      <c r="AX61" s="54"/>
      <c r="AY61" s="84" t="s">
        <v>72</v>
      </c>
      <c r="AZ61" s="85"/>
      <c r="BA61" s="85"/>
      <c r="BB61" s="85"/>
      <c r="BC61" s="86"/>
      <c r="BD61" s="84" t="s">
        <v>72</v>
      </c>
      <c r="BE61" s="85"/>
      <c r="BF61" s="85"/>
      <c r="BG61" s="85"/>
      <c r="BH61" s="86"/>
      <c r="BI61" s="54" t="s">
        <v>55</v>
      </c>
      <c r="BJ61" s="54"/>
      <c r="BK61" s="54"/>
      <c r="BL61" s="54"/>
      <c r="BM61" s="54"/>
      <c r="BN61" s="54"/>
      <c r="BO61" s="87"/>
      <c r="BP61" s="87"/>
      <c r="BQ61" s="87"/>
      <c r="CA61" s="1" t="s">
        <v>73</v>
      </c>
    </row>
    <row r="62" spans="1:79" ht="38.25" customHeight="1" x14ac:dyDescent="0.2">
      <c r="A62" s="32">
        <v>1</v>
      </c>
      <c r="B62" s="32"/>
      <c r="C62" s="73" t="s">
        <v>74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7"/>
      <c r="S62" s="58">
        <v>1016000</v>
      </c>
      <c r="T62" s="58"/>
      <c r="U62" s="58"/>
      <c r="V62" s="58"/>
      <c r="W62" s="58"/>
      <c r="X62" s="58">
        <v>0</v>
      </c>
      <c r="Y62" s="58"/>
      <c r="Z62" s="58"/>
      <c r="AA62" s="58"/>
      <c r="AB62" s="58"/>
      <c r="AC62" s="58">
        <f>S62+X62</f>
        <v>1016000</v>
      </c>
      <c r="AD62" s="58"/>
      <c r="AE62" s="58"/>
      <c r="AF62" s="58"/>
      <c r="AG62" s="58"/>
      <c r="AH62" s="58"/>
      <c r="AI62" s="58">
        <v>434824.5</v>
      </c>
      <c r="AJ62" s="58"/>
      <c r="AK62" s="58"/>
      <c r="AL62" s="58"/>
      <c r="AM62" s="58"/>
      <c r="AN62" s="58">
        <v>0</v>
      </c>
      <c r="AO62" s="58"/>
      <c r="AP62" s="58"/>
      <c r="AQ62" s="58"/>
      <c r="AR62" s="58"/>
      <c r="AS62" s="58">
        <f>AI62+AN62</f>
        <v>434824.5</v>
      </c>
      <c r="AT62" s="58"/>
      <c r="AU62" s="58"/>
      <c r="AV62" s="58"/>
      <c r="AW62" s="58"/>
      <c r="AX62" s="58"/>
      <c r="AY62" s="58">
        <f>AI62-S62</f>
        <v>-581175.5</v>
      </c>
      <c r="AZ62" s="58"/>
      <c r="BA62" s="58"/>
      <c r="BB62" s="58"/>
      <c r="BC62" s="58"/>
      <c r="BD62" s="88">
        <f>AN62-X62</f>
        <v>0</v>
      </c>
      <c r="BE62" s="88"/>
      <c r="BF62" s="88"/>
      <c r="BG62" s="88"/>
      <c r="BH62" s="88"/>
      <c r="BI62" s="88">
        <f>AY62+BD62</f>
        <v>-581175.5</v>
      </c>
      <c r="BJ62" s="88"/>
      <c r="BK62" s="88"/>
      <c r="BL62" s="88"/>
      <c r="BM62" s="88"/>
      <c r="BN62" s="88"/>
      <c r="BO62" s="89"/>
      <c r="BP62" s="89"/>
      <c r="BQ62" s="89"/>
      <c r="CA62" s="1" t="s">
        <v>75</v>
      </c>
    </row>
    <row r="63" spans="1:79" s="64" customFormat="1" ht="15" customHeight="1" x14ac:dyDescent="0.2">
      <c r="A63" s="59"/>
      <c r="B63" s="59"/>
      <c r="C63" s="90" t="s">
        <v>76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63">
        <v>1016000</v>
      </c>
      <c r="T63" s="63"/>
      <c r="U63" s="63"/>
      <c r="V63" s="63"/>
      <c r="W63" s="63"/>
      <c r="X63" s="63">
        <v>0</v>
      </c>
      <c r="Y63" s="63"/>
      <c r="Z63" s="63"/>
      <c r="AA63" s="63"/>
      <c r="AB63" s="63"/>
      <c r="AC63" s="63">
        <f>S63+X63</f>
        <v>1016000</v>
      </c>
      <c r="AD63" s="63"/>
      <c r="AE63" s="63"/>
      <c r="AF63" s="63"/>
      <c r="AG63" s="63"/>
      <c r="AH63" s="63"/>
      <c r="AI63" s="63">
        <v>434824.5</v>
      </c>
      <c r="AJ63" s="63"/>
      <c r="AK63" s="63"/>
      <c r="AL63" s="63"/>
      <c r="AM63" s="63"/>
      <c r="AN63" s="63">
        <v>0</v>
      </c>
      <c r="AO63" s="63"/>
      <c r="AP63" s="63"/>
      <c r="AQ63" s="63"/>
      <c r="AR63" s="63"/>
      <c r="AS63" s="63">
        <f>AI63+AN63</f>
        <v>434824.5</v>
      </c>
      <c r="AT63" s="63"/>
      <c r="AU63" s="63"/>
      <c r="AV63" s="63"/>
      <c r="AW63" s="63"/>
      <c r="AX63" s="63"/>
      <c r="AY63" s="63">
        <f>AI63-S63</f>
        <v>-581175.5</v>
      </c>
      <c r="AZ63" s="63"/>
      <c r="BA63" s="63"/>
      <c r="BB63" s="63"/>
      <c r="BC63" s="63"/>
      <c r="BD63" s="91">
        <f>AN63-X63</f>
        <v>0</v>
      </c>
      <c r="BE63" s="91"/>
      <c r="BF63" s="91"/>
      <c r="BG63" s="91"/>
      <c r="BH63" s="91"/>
      <c r="BI63" s="91">
        <f>AY63+BD63</f>
        <v>-581175.5</v>
      </c>
      <c r="BJ63" s="91"/>
      <c r="BK63" s="91"/>
      <c r="BL63" s="91"/>
      <c r="BM63" s="91"/>
      <c r="BN63" s="91"/>
      <c r="BO63" s="92"/>
      <c r="BP63" s="92"/>
      <c r="BQ63" s="92"/>
    </row>
    <row r="65" spans="1:79" ht="15.75" customHeight="1" x14ac:dyDescent="0.2">
      <c r="A65" s="27" t="s">
        <v>77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</row>
    <row r="66" spans="1:79" ht="15.75" customHeight="1" x14ac:dyDescent="0.2">
      <c r="A66" s="27" t="s">
        <v>78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</row>
    <row r="67" spans="1:79" ht="8.25" customHeight="1" x14ac:dyDescent="0.2"/>
    <row r="68" spans="1:79" ht="45" customHeight="1" x14ac:dyDescent="0.2">
      <c r="A68" s="74" t="s">
        <v>26</v>
      </c>
      <c r="B68" s="75"/>
      <c r="C68" s="74" t="s">
        <v>79</v>
      </c>
      <c r="D68" s="93"/>
      <c r="E68" s="93"/>
      <c r="F68" s="93"/>
      <c r="G68" s="93"/>
      <c r="H68" s="93"/>
      <c r="I68" s="75"/>
      <c r="J68" s="74" t="s">
        <v>80</v>
      </c>
      <c r="K68" s="93"/>
      <c r="L68" s="93"/>
      <c r="M68" s="93"/>
      <c r="N68" s="75"/>
      <c r="O68" s="74" t="s">
        <v>81</v>
      </c>
      <c r="P68" s="93"/>
      <c r="Q68" s="93"/>
      <c r="R68" s="93"/>
      <c r="S68" s="93"/>
      <c r="T68" s="93"/>
      <c r="U68" s="93"/>
      <c r="V68" s="93"/>
      <c r="W68" s="93"/>
      <c r="X68" s="75"/>
      <c r="Y68" s="44" t="s">
        <v>46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 t="s">
        <v>82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94" t="s">
        <v>48</v>
      </c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5"/>
      <c r="BS68" s="95"/>
      <c r="BT68" s="95"/>
      <c r="BU68" s="95"/>
      <c r="BV68" s="95"/>
      <c r="BW68" s="95"/>
      <c r="BX68" s="95"/>
      <c r="BY68" s="95"/>
      <c r="BZ68" s="96"/>
    </row>
    <row r="69" spans="1:79" ht="32.25" customHeight="1" x14ac:dyDescent="0.2">
      <c r="A69" s="77"/>
      <c r="B69" s="78"/>
      <c r="C69" s="77"/>
      <c r="D69" s="97"/>
      <c r="E69" s="97"/>
      <c r="F69" s="97"/>
      <c r="G69" s="97"/>
      <c r="H69" s="97"/>
      <c r="I69" s="78"/>
      <c r="J69" s="77"/>
      <c r="K69" s="97"/>
      <c r="L69" s="97"/>
      <c r="M69" s="97"/>
      <c r="N69" s="78"/>
      <c r="O69" s="77"/>
      <c r="P69" s="97"/>
      <c r="Q69" s="97"/>
      <c r="R69" s="97"/>
      <c r="S69" s="97"/>
      <c r="T69" s="97"/>
      <c r="U69" s="97"/>
      <c r="V69" s="97"/>
      <c r="W69" s="97"/>
      <c r="X69" s="78"/>
      <c r="Y69" s="79" t="s">
        <v>49</v>
      </c>
      <c r="Z69" s="80"/>
      <c r="AA69" s="80"/>
      <c r="AB69" s="80"/>
      <c r="AC69" s="81"/>
      <c r="AD69" s="79" t="s">
        <v>50</v>
      </c>
      <c r="AE69" s="80"/>
      <c r="AF69" s="80"/>
      <c r="AG69" s="80"/>
      <c r="AH69" s="81"/>
      <c r="AI69" s="44" t="s">
        <v>51</v>
      </c>
      <c r="AJ69" s="44"/>
      <c r="AK69" s="44"/>
      <c r="AL69" s="44"/>
      <c r="AM69" s="44"/>
      <c r="AN69" s="44" t="s">
        <v>49</v>
      </c>
      <c r="AO69" s="44"/>
      <c r="AP69" s="44"/>
      <c r="AQ69" s="44"/>
      <c r="AR69" s="44"/>
      <c r="AS69" s="44" t="s">
        <v>50</v>
      </c>
      <c r="AT69" s="44"/>
      <c r="AU69" s="44"/>
      <c r="AV69" s="44"/>
      <c r="AW69" s="44"/>
      <c r="AX69" s="44" t="s">
        <v>51</v>
      </c>
      <c r="AY69" s="44"/>
      <c r="AZ69" s="44"/>
      <c r="BA69" s="44"/>
      <c r="BB69" s="44"/>
      <c r="BC69" s="44" t="s">
        <v>49</v>
      </c>
      <c r="BD69" s="44"/>
      <c r="BE69" s="44"/>
      <c r="BF69" s="44"/>
      <c r="BG69" s="44"/>
      <c r="BH69" s="44" t="s">
        <v>50</v>
      </c>
      <c r="BI69" s="44"/>
      <c r="BJ69" s="44"/>
      <c r="BK69" s="44"/>
      <c r="BL69" s="44"/>
      <c r="BM69" s="44" t="s">
        <v>51</v>
      </c>
      <c r="BN69" s="44"/>
      <c r="BO69" s="44"/>
      <c r="BP69" s="44"/>
      <c r="BQ69" s="44"/>
      <c r="BR69" s="76"/>
      <c r="BS69" s="76"/>
      <c r="BT69" s="76"/>
      <c r="BU69" s="76"/>
      <c r="BV69" s="76"/>
      <c r="BW69" s="76"/>
      <c r="BX69" s="76"/>
      <c r="BY69" s="76"/>
      <c r="BZ69" s="96"/>
    </row>
    <row r="70" spans="1:79" ht="15.95" customHeight="1" x14ac:dyDescent="0.2">
      <c r="A70" s="44">
        <v>1</v>
      </c>
      <c r="B70" s="44"/>
      <c r="C70" s="44">
        <v>2</v>
      </c>
      <c r="D70" s="44"/>
      <c r="E70" s="44"/>
      <c r="F70" s="44"/>
      <c r="G70" s="44"/>
      <c r="H70" s="44"/>
      <c r="I70" s="44"/>
      <c r="J70" s="44">
        <v>3</v>
      </c>
      <c r="K70" s="44"/>
      <c r="L70" s="44"/>
      <c r="M70" s="44"/>
      <c r="N70" s="44"/>
      <c r="O70" s="44">
        <v>4</v>
      </c>
      <c r="P70" s="44"/>
      <c r="Q70" s="44"/>
      <c r="R70" s="44"/>
      <c r="S70" s="44"/>
      <c r="T70" s="44"/>
      <c r="U70" s="44"/>
      <c r="V70" s="44"/>
      <c r="W70" s="44"/>
      <c r="X70" s="44"/>
      <c r="Y70" s="44">
        <v>5</v>
      </c>
      <c r="Z70" s="44"/>
      <c r="AA70" s="44"/>
      <c r="AB70" s="44"/>
      <c r="AC70" s="44"/>
      <c r="AD70" s="44">
        <v>6</v>
      </c>
      <c r="AE70" s="44"/>
      <c r="AF70" s="44"/>
      <c r="AG70" s="44"/>
      <c r="AH70" s="44"/>
      <c r="AI70" s="44">
        <v>7</v>
      </c>
      <c r="AJ70" s="44"/>
      <c r="AK70" s="44"/>
      <c r="AL70" s="44"/>
      <c r="AM70" s="44"/>
      <c r="AN70" s="79">
        <v>8</v>
      </c>
      <c r="AO70" s="80"/>
      <c r="AP70" s="80"/>
      <c r="AQ70" s="80"/>
      <c r="AR70" s="81"/>
      <c r="AS70" s="79">
        <v>9</v>
      </c>
      <c r="AT70" s="80"/>
      <c r="AU70" s="80"/>
      <c r="AV70" s="80"/>
      <c r="AW70" s="81"/>
      <c r="AX70" s="79">
        <v>10</v>
      </c>
      <c r="AY70" s="80"/>
      <c r="AZ70" s="80"/>
      <c r="BA70" s="80"/>
      <c r="BB70" s="81"/>
      <c r="BC70" s="79">
        <v>11</v>
      </c>
      <c r="BD70" s="80"/>
      <c r="BE70" s="80"/>
      <c r="BF70" s="80"/>
      <c r="BG70" s="81"/>
      <c r="BH70" s="79">
        <v>12</v>
      </c>
      <c r="BI70" s="80"/>
      <c r="BJ70" s="80"/>
      <c r="BK70" s="80"/>
      <c r="BL70" s="81"/>
      <c r="BM70" s="79">
        <v>13</v>
      </c>
      <c r="BN70" s="80"/>
      <c r="BO70" s="80"/>
      <c r="BP70" s="80"/>
      <c r="BQ70" s="81"/>
      <c r="BR70" s="76"/>
      <c r="BS70" s="76"/>
      <c r="BT70" s="76"/>
      <c r="BU70" s="76"/>
      <c r="BV70" s="76"/>
      <c r="BW70" s="76"/>
      <c r="BX70" s="76"/>
      <c r="BY70" s="76"/>
      <c r="BZ70" s="96"/>
    </row>
    <row r="71" spans="1:79" ht="12.75" hidden="1" customHeight="1" x14ac:dyDescent="0.2">
      <c r="A71" s="32" t="s">
        <v>28</v>
      </c>
      <c r="B71" s="32"/>
      <c r="C71" s="33" t="s">
        <v>29</v>
      </c>
      <c r="D71" s="34"/>
      <c r="E71" s="34"/>
      <c r="F71" s="34"/>
      <c r="G71" s="34"/>
      <c r="H71" s="34"/>
      <c r="I71" s="35"/>
      <c r="J71" s="32" t="s">
        <v>83</v>
      </c>
      <c r="K71" s="32"/>
      <c r="L71" s="32"/>
      <c r="M71" s="32"/>
      <c r="N71" s="32"/>
      <c r="O71" s="83" t="s">
        <v>84</v>
      </c>
      <c r="P71" s="83"/>
      <c r="Q71" s="83"/>
      <c r="R71" s="83"/>
      <c r="S71" s="83"/>
      <c r="T71" s="83"/>
      <c r="U71" s="83"/>
      <c r="V71" s="83"/>
      <c r="W71" s="83"/>
      <c r="X71" s="33"/>
      <c r="Y71" s="51" t="s">
        <v>53</v>
      </c>
      <c r="Z71" s="51"/>
      <c r="AA71" s="51"/>
      <c r="AB71" s="51"/>
      <c r="AC71" s="51"/>
      <c r="AD71" s="51" t="s">
        <v>85</v>
      </c>
      <c r="AE71" s="51"/>
      <c r="AF71" s="51"/>
      <c r="AG71" s="51"/>
      <c r="AH71" s="51"/>
      <c r="AI71" s="51" t="s">
        <v>86</v>
      </c>
      <c r="AJ71" s="51"/>
      <c r="AK71" s="51"/>
      <c r="AL71" s="51"/>
      <c r="AM71" s="51"/>
      <c r="AN71" s="51" t="s">
        <v>87</v>
      </c>
      <c r="AO71" s="51"/>
      <c r="AP71" s="51"/>
      <c r="AQ71" s="51"/>
      <c r="AR71" s="51"/>
      <c r="AS71" s="51" t="s">
        <v>56</v>
      </c>
      <c r="AT71" s="51"/>
      <c r="AU71" s="51"/>
      <c r="AV71" s="51"/>
      <c r="AW71" s="51"/>
      <c r="AX71" s="51" t="s">
        <v>88</v>
      </c>
      <c r="AY71" s="51"/>
      <c r="AZ71" s="51"/>
      <c r="BA71" s="51"/>
      <c r="BB71" s="51"/>
      <c r="BC71" s="51" t="s">
        <v>89</v>
      </c>
      <c r="BD71" s="51"/>
      <c r="BE71" s="51"/>
      <c r="BF71" s="51"/>
      <c r="BG71" s="51"/>
      <c r="BH71" s="51" t="s">
        <v>89</v>
      </c>
      <c r="BI71" s="51"/>
      <c r="BJ71" s="51"/>
      <c r="BK71" s="51"/>
      <c r="BL71" s="51"/>
      <c r="BM71" s="98" t="s">
        <v>55</v>
      </c>
      <c r="BN71" s="98"/>
      <c r="BO71" s="98"/>
      <c r="BP71" s="98"/>
      <c r="BQ71" s="98"/>
      <c r="BR71" s="99"/>
      <c r="BS71" s="99"/>
      <c r="BT71" s="96"/>
      <c r="BU71" s="96"/>
      <c r="BV71" s="96"/>
      <c r="BW71" s="96"/>
      <c r="BX71" s="96"/>
      <c r="BY71" s="96"/>
      <c r="BZ71" s="96"/>
      <c r="CA71" s="1" t="s">
        <v>90</v>
      </c>
    </row>
    <row r="72" spans="1:79" s="64" customFormat="1" ht="15.75" x14ac:dyDescent="0.2">
      <c r="A72" s="59">
        <v>0</v>
      </c>
      <c r="B72" s="59"/>
      <c r="C72" s="100" t="s">
        <v>91</v>
      </c>
      <c r="D72" s="100"/>
      <c r="E72" s="100"/>
      <c r="F72" s="100"/>
      <c r="G72" s="100"/>
      <c r="H72" s="100"/>
      <c r="I72" s="100"/>
      <c r="J72" s="100" t="s">
        <v>92</v>
      </c>
      <c r="K72" s="100"/>
      <c r="L72" s="100"/>
      <c r="M72" s="100"/>
      <c r="N72" s="100"/>
      <c r="O72" s="100" t="s">
        <v>92</v>
      </c>
      <c r="P72" s="100"/>
      <c r="Q72" s="100"/>
      <c r="R72" s="100"/>
      <c r="S72" s="100"/>
      <c r="T72" s="100"/>
      <c r="U72" s="100"/>
      <c r="V72" s="100"/>
      <c r="W72" s="100"/>
      <c r="X72" s="10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101"/>
      <c r="BS72" s="101"/>
      <c r="BT72" s="101"/>
      <c r="BU72" s="101"/>
      <c r="BV72" s="101"/>
      <c r="BW72" s="101"/>
      <c r="BX72" s="101"/>
      <c r="BY72" s="101"/>
      <c r="BZ72" s="102"/>
      <c r="CA72" s="64" t="s">
        <v>93</v>
      </c>
    </row>
    <row r="73" spans="1:79" ht="51" customHeight="1" x14ac:dyDescent="0.2">
      <c r="A73" s="32">
        <v>1</v>
      </c>
      <c r="B73" s="32"/>
      <c r="C73" s="103" t="s">
        <v>94</v>
      </c>
      <c r="D73" s="56"/>
      <c r="E73" s="56"/>
      <c r="F73" s="56"/>
      <c r="G73" s="56"/>
      <c r="H73" s="56"/>
      <c r="I73" s="57"/>
      <c r="J73" s="104" t="s">
        <v>95</v>
      </c>
      <c r="K73" s="104"/>
      <c r="L73" s="104"/>
      <c r="M73" s="104"/>
      <c r="N73" s="104"/>
      <c r="O73" s="104" t="s">
        <v>96</v>
      </c>
      <c r="P73" s="104"/>
      <c r="Q73" s="104"/>
      <c r="R73" s="104"/>
      <c r="S73" s="104"/>
      <c r="T73" s="104"/>
      <c r="U73" s="104"/>
      <c r="V73" s="104"/>
      <c r="W73" s="104"/>
      <c r="X73" s="104"/>
      <c r="Y73" s="58">
        <v>1000000</v>
      </c>
      <c r="Z73" s="58"/>
      <c r="AA73" s="58"/>
      <c r="AB73" s="58"/>
      <c r="AC73" s="58"/>
      <c r="AD73" s="58">
        <v>0</v>
      </c>
      <c r="AE73" s="58"/>
      <c r="AF73" s="58"/>
      <c r="AG73" s="58"/>
      <c r="AH73" s="58"/>
      <c r="AI73" s="58">
        <v>1000000</v>
      </c>
      <c r="AJ73" s="58"/>
      <c r="AK73" s="58"/>
      <c r="AL73" s="58"/>
      <c r="AM73" s="58"/>
      <c r="AN73" s="58">
        <v>418824.5</v>
      </c>
      <c r="AO73" s="58"/>
      <c r="AP73" s="58"/>
      <c r="AQ73" s="58"/>
      <c r="AR73" s="58"/>
      <c r="AS73" s="58">
        <v>0</v>
      </c>
      <c r="AT73" s="58"/>
      <c r="AU73" s="58"/>
      <c r="AV73" s="58"/>
      <c r="AW73" s="58"/>
      <c r="AX73" s="58">
        <v>418824.5</v>
      </c>
      <c r="AY73" s="58"/>
      <c r="AZ73" s="58"/>
      <c r="BA73" s="58"/>
      <c r="BB73" s="58"/>
      <c r="BC73" s="58">
        <f>AN73-Y73</f>
        <v>-581175.5</v>
      </c>
      <c r="BD73" s="58"/>
      <c r="BE73" s="58"/>
      <c r="BF73" s="58"/>
      <c r="BG73" s="58"/>
      <c r="BH73" s="58">
        <f>AS73-AD73</f>
        <v>0</v>
      </c>
      <c r="BI73" s="58"/>
      <c r="BJ73" s="58"/>
      <c r="BK73" s="58"/>
      <c r="BL73" s="58"/>
      <c r="BM73" s="58">
        <v>-581175.5</v>
      </c>
      <c r="BN73" s="58"/>
      <c r="BO73" s="58"/>
      <c r="BP73" s="58"/>
      <c r="BQ73" s="58"/>
      <c r="BR73" s="105"/>
      <c r="BS73" s="105"/>
      <c r="BT73" s="105"/>
      <c r="BU73" s="105"/>
      <c r="BV73" s="105"/>
      <c r="BW73" s="105"/>
      <c r="BX73" s="105"/>
      <c r="BY73" s="105"/>
      <c r="BZ73" s="96"/>
    </row>
    <row r="74" spans="1:79" ht="63.75" customHeight="1" x14ac:dyDescent="0.2">
      <c r="A74" s="32">
        <v>2</v>
      </c>
      <c r="B74" s="32"/>
      <c r="C74" s="103" t="s">
        <v>97</v>
      </c>
      <c r="D74" s="56"/>
      <c r="E74" s="56"/>
      <c r="F74" s="56"/>
      <c r="G74" s="56"/>
      <c r="H74" s="56"/>
      <c r="I74" s="57"/>
      <c r="J74" s="104" t="s">
        <v>95</v>
      </c>
      <c r="K74" s="104"/>
      <c r="L74" s="104"/>
      <c r="M74" s="104"/>
      <c r="N74" s="104"/>
      <c r="O74" s="104" t="s">
        <v>96</v>
      </c>
      <c r="P74" s="104"/>
      <c r="Q74" s="104"/>
      <c r="R74" s="104"/>
      <c r="S74" s="104"/>
      <c r="T74" s="104"/>
      <c r="U74" s="104"/>
      <c r="V74" s="104"/>
      <c r="W74" s="104"/>
      <c r="X74" s="104"/>
      <c r="Y74" s="58">
        <v>10000</v>
      </c>
      <c r="Z74" s="58"/>
      <c r="AA74" s="58"/>
      <c r="AB74" s="58"/>
      <c r="AC74" s="58"/>
      <c r="AD74" s="58">
        <v>0</v>
      </c>
      <c r="AE74" s="58"/>
      <c r="AF74" s="58"/>
      <c r="AG74" s="58"/>
      <c r="AH74" s="58"/>
      <c r="AI74" s="58">
        <v>10000</v>
      </c>
      <c r="AJ74" s="58"/>
      <c r="AK74" s="58"/>
      <c r="AL74" s="58"/>
      <c r="AM74" s="58"/>
      <c r="AN74" s="58">
        <v>10000</v>
      </c>
      <c r="AO74" s="58"/>
      <c r="AP74" s="58"/>
      <c r="AQ74" s="58"/>
      <c r="AR74" s="58"/>
      <c r="AS74" s="58">
        <v>0</v>
      </c>
      <c r="AT74" s="58"/>
      <c r="AU74" s="58"/>
      <c r="AV74" s="58"/>
      <c r="AW74" s="58"/>
      <c r="AX74" s="58">
        <v>10000</v>
      </c>
      <c r="AY74" s="58"/>
      <c r="AZ74" s="58"/>
      <c r="BA74" s="58"/>
      <c r="BB74" s="58"/>
      <c r="BC74" s="58">
        <f>AN74-Y74</f>
        <v>0</v>
      </c>
      <c r="BD74" s="58"/>
      <c r="BE74" s="58"/>
      <c r="BF74" s="58"/>
      <c r="BG74" s="58"/>
      <c r="BH74" s="58">
        <f>AS74-AD74</f>
        <v>0</v>
      </c>
      <c r="BI74" s="58"/>
      <c r="BJ74" s="58"/>
      <c r="BK74" s="58"/>
      <c r="BL74" s="58"/>
      <c r="BM74" s="58">
        <v>0</v>
      </c>
      <c r="BN74" s="58"/>
      <c r="BO74" s="58"/>
      <c r="BP74" s="58"/>
      <c r="BQ74" s="58"/>
      <c r="BR74" s="105"/>
      <c r="BS74" s="105"/>
      <c r="BT74" s="105"/>
      <c r="BU74" s="105"/>
      <c r="BV74" s="105"/>
      <c r="BW74" s="105"/>
      <c r="BX74" s="105"/>
      <c r="BY74" s="105"/>
      <c r="BZ74" s="96"/>
    </row>
    <row r="75" spans="1:79" ht="38.25" customHeight="1" x14ac:dyDescent="0.2">
      <c r="A75" s="32">
        <v>3</v>
      </c>
      <c r="B75" s="32"/>
      <c r="C75" s="103" t="s">
        <v>98</v>
      </c>
      <c r="D75" s="56"/>
      <c r="E75" s="56"/>
      <c r="F75" s="56"/>
      <c r="G75" s="56"/>
      <c r="H75" s="56"/>
      <c r="I75" s="57"/>
      <c r="J75" s="104" t="s">
        <v>95</v>
      </c>
      <c r="K75" s="104"/>
      <c r="L75" s="104"/>
      <c r="M75" s="104"/>
      <c r="N75" s="104"/>
      <c r="O75" s="103" t="s">
        <v>99</v>
      </c>
      <c r="P75" s="56"/>
      <c r="Q75" s="56"/>
      <c r="R75" s="56"/>
      <c r="S75" s="56"/>
      <c r="T75" s="56"/>
      <c r="U75" s="56"/>
      <c r="V75" s="56"/>
      <c r="W75" s="56"/>
      <c r="X75" s="57"/>
      <c r="Y75" s="58">
        <v>6000</v>
      </c>
      <c r="Z75" s="58"/>
      <c r="AA75" s="58"/>
      <c r="AB75" s="58"/>
      <c r="AC75" s="58"/>
      <c r="AD75" s="58">
        <v>0</v>
      </c>
      <c r="AE75" s="58"/>
      <c r="AF75" s="58"/>
      <c r="AG75" s="58"/>
      <c r="AH75" s="58"/>
      <c r="AI75" s="58">
        <v>6000</v>
      </c>
      <c r="AJ75" s="58"/>
      <c r="AK75" s="58"/>
      <c r="AL75" s="58"/>
      <c r="AM75" s="58"/>
      <c r="AN75" s="58">
        <v>6000</v>
      </c>
      <c r="AO75" s="58"/>
      <c r="AP75" s="58"/>
      <c r="AQ75" s="58"/>
      <c r="AR75" s="58"/>
      <c r="AS75" s="58">
        <v>0</v>
      </c>
      <c r="AT75" s="58"/>
      <c r="AU75" s="58"/>
      <c r="AV75" s="58"/>
      <c r="AW75" s="58"/>
      <c r="AX75" s="58">
        <v>6000</v>
      </c>
      <c r="AY75" s="58"/>
      <c r="AZ75" s="58"/>
      <c r="BA75" s="58"/>
      <c r="BB75" s="58"/>
      <c r="BC75" s="58">
        <f>AN75-Y75</f>
        <v>0</v>
      </c>
      <c r="BD75" s="58"/>
      <c r="BE75" s="58"/>
      <c r="BF75" s="58"/>
      <c r="BG75" s="58"/>
      <c r="BH75" s="58">
        <f>AS75-AD75</f>
        <v>0</v>
      </c>
      <c r="BI75" s="58"/>
      <c r="BJ75" s="58"/>
      <c r="BK75" s="58"/>
      <c r="BL75" s="58"/>
      <c r="BM75" s="58">
        <v>0</v>
      </c>
      <c r="BN75" s="58"/>
      <c r="BO75" s="58"/>
      <c r="BP75" s="58"/>
      <c r="BQ75" s="58"/>
      <c r="BR75" s="105"/>
      <c r="BS75" s="105"/>
      <c r="BT75" s="105"/>
      <c r="BU75" s="105"/>
      <c r="BV75" s="105"/>
      <c r="BW75" s="105"/>
      <c r="BX75" s="105"/>
      <c r="BY75" s="105"/>
      <c r="BZ75" s="96"/>
    </row>
    <row r="76" spans="1:79" s="64" customFormat="1" ht="15.75" x14ac:dyDescent="0.2">
      <c r="A76" s="59">
        <v>0</v>
      </c>
      <c r="B76" s="59"/>
      <c r="C76" s="106" t="s">
        <v>100</v>
      </c>
      <c r="D76" s="61"/>
      <c r="E76" s="61"/>
      <c r="F76" s="61"/>
      <c r="G76" s="61"/>
      <c r="H76" s="61"/>
      <c r="I76" s="62"/>
      <c r="J76" s="100" t="s">
        <v>92</v>
      </c>
      <c r="K76" s="100"/>
      <c r="L76" s="100"/>
      <c r="M76" s="100"/>
      <c r="N76" s="100"/>
      <c r="O76" s="106" t="s">
        <v>92</v>
      </c>
      <c r="P76" s="61"/>
      <c r="Q76" s="61"/>
      <c r="R76" s="61"/>
      <c r="S76" s="61"/>
      <c r="T76" s="61"/>
      <c r="U76" s="61"/>
      <c r="V76" s="61"/>
      <c r="W76" s="61"/>
      <c r="X76" s="62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101"/>
      <c r="BS76" s="101"/>
      <c r="BT76" s="101"/>
      <c r="BU76" s="101"/>
      <c r="BV76" s="101"/>
      <c r="BW76" s="101"/>
      <c r="BX76" s="101"/>
      <c r="BY76" s="101"/>
      <c r="BZ76" s="102"/>
    </row>
    <row r="77" spans="1:79" ht="25.5" customHeight="1" x14ac:dyDescent="0.2">
      <c r="A77" s="32">
        <v>1</v>
      </c>
      <c r="B77" s="32"/>
      <c r="C77" s="103" t="s">
        <v>101</v>
      </c>
      <c r="D77" s="56"/>
      <c r="E77" s="56"/>
      <c r="F77" s="56"/>
      <c r="G77" s="56"/>
      <c r="H77" s="56"/>
      <c r="I77" s="57"/>
      <c r="J77" s="104" t="s">
        <v>102</v>
      </c>
      <c r="K77" s="104"/>
      <c r="L77" s="104"/>
      <c r="M77" s="104"/>
      <c r="N77" s="104"/>
      <c r="O77" s="103" t="s">
        <v>99</v>
      </c>
      <c r="P77" s="56"/>
      <c r="Q77" s="56"/>
      <c r="R77" s="56"/>
      <c r="S77" s="56"/>
      <c r="T77" s="56"/>
      <c r="U77" s="56"/>
      <c r="V77" s="56"/>
      <c r="W77" s="56"/>
      <c r="X77" s="57"/>
      <c r="Y77" s="58">
        <v>30</v>
      </c>
      <c r="Z77" s="58"/>
      <c r="AA77" s="58"/>
      <c r="AB77" s="58"/>
      <c r="AC77" s="58"/>
      <c r="AD77" s="58">
        <v>0</v>
      </c>
      <c r="AE77" s="58"/>
      <c r="AF77" s="58"/>
      <c r="AG77" s="58"/>
      <c r="AH77" s="58"/>
      <c r="AI77" s="58">
        <v>30</v>
      </c>
      <c r="AJ77" s="58"/>
      <c r="AK77" s="58"/>
      <c r="AL77" s="58"/>
      <c r="AM77" s="58"/>
      <c r="AN77" s="58">
        <v>25</v>
      </c>
      <c r="AO77" s="58"/>
      <c r="AP77" s="58"/>
      <c r="AQ77" s="58"/>
      <c r="AR77" s="58"/>
      <c r="AS77" s="58">
        <v>0</v>
      </c>
      <c r="AT77" s="58"/>
      <c r="AU77" s="58"/>
      <c r="AV77" s="58"/>
      <c r="AW77" s="58"/>
      <c r="AX77" s="58">
        <v>25</v>
      </c>
      <c r="AY77" s="58"/>
      <c r="AZ77" s="58"/>
      <c r="BA77" s="58"/>
      <c r="BB77" s="58"/>
      <c r="BC77" s="58">
        <f>AN77-Y77</f>
        <v>-5</v>
      </c>
      <c r="BD77" s="58"/>
      <c r="BE77" s="58"/>
      <c r="BF77" s="58"/>
      <c r="BG77" s="58"/>
      <c r="BH77" s="58">
        <f>AS77-AD77</f>
        <v>0</v>
      </c>
      <c r="BI77" s="58"/>
      <c r="BJ77" s="58"/>
      <c r="BK77" s="58"/>
      <c r="BL77" s="58"/>
      <c r="BM77" s="58">
        <v>-5</v>
      </c>
      <c r="BN77" s="58"/>
      <c r="BO77" s="58"/>
      <c r="BP77" s="58"/>
      <c r="BQ77" s="58"/>
      <c r="BR77" s="105"/>
      <c r="BS77" s="105"/>
      <c r="BT77" s="105"/>
      <c r="BU77" s="105"/>
      <c r="BV77" s="105"/>
      <c r="BW77" s="105"/>
      <c r="BX77" s="105"/>
      <c r="BY77" s="105"/>
      <c r="BZ77" s="96"/>
    </row>
    <row r="78" spans="1:79" ht="38.25" customHeight="1" x14ac:dyDescent="0.2">
      <c r="A78" s="32">
        <v>2</v>
      </c>
      <c r="B78" s="32"/>
      <c r="C78" s="103" t="s">
        <v>103</v>
      </c>
      <c r="D78" s="56"/>
      <c r="E78" s="56"/>
      <c r="F78" s="56"/>
      <c r="G78" s="56"/>
      <c r="H78" s="56"/>
      <c r="I78" s="57"/>
      <c r="J78" s="104" t="s">
        <v>102</v>
      </c>
      <c r="K78" s="104"/>
      <c r="L78" s="104"/>
      <c r="M78" s="104"/>
      <c r="N78" s="104"/>
      <c r="O78" s="103" t="s">
        <v>99</v>
      </c>
      <c r="P78" s="56"/>
      <c r="Q78" s="56"/>
      <c r="R78" s="56"/>
      <c r="S78" s="56"/>
      <c r="T78" s="56"/>
      <c r="U78" s="56"/>
      <c r="V78" s="56"/>
      <c r="W78" s="56"/>
      <c r="X78" s="57"/>
      <c r="Y78" s="58">
        <v>10</v>
      </c>
      <c r="Z78" s="58"/>
      <c r="AA78" s="58"/>
      <c r="AB78" s="58"/>
      <c r="AC78" s="58"/>
      <c r="AD78" s="58">
        <v>0</v>
      </c>
      <c r="AE78" s="58"/>
      <c r="AF78" s="58"/>
      <c r="AG78" s="58"/>
      <c r="AH78" s="58"/>
      <c r="AI78" s="58">
        <v>10</v>
      </c>
      <c r="AJ78" s="58"/>
      <c r="AK78" s="58"/>
      <c r="AL78" s="58"/>
      <c r="AM78" s="58"/>
      <c r="AN78" s="58">
        <v>7</v>
      </c>
      <c r="AO78" s="58"/>
      <c r="AP78" s="58"/>
      <c r="AQ78" s="58"/>
      <c r="AR78" s="58"/>
      <c r="AS78" s="58">
        <v>0</v>
      </c>
      <c r="AT78" s="58"/>
      <c r="AU78" s="58"/>
      <c r="AV78" s="58"/>
      <c r="AW78" s="58"/>
      <c r="AX78" s="58">
        <v>7</v>
      </c>
      <c r="AY78" s="58"/>
      <c r="AZ78" s="58"/>
      <c r="BA78" s="58"/>
      <c r="BB78" s="58"/>
      <c r="BC78" s="58">
        <f>AN78-Y78</f>
        <v>-3</v>
      </c>
      <c r="BD78" s="58"/>
      <c r="BE78" s="58"/>
      <c r="BF78" s="58"/>
      <c r="BG78" s="58"/>
      <c r="BH78" s="58">
        <f>AS78-AD78</f>
        <v>0</v>
      </c>
      <c r="BI78" s="58"/>
      <c r="BJ78" s="58"/>
      <c r="BK78" s="58"/>
      <c r="BL78" s="58"/>
      <c r="BM78" s="58">
        <v>-3</v>
      </c>
      <c r="BN78" s="58"/>
      <c r="BO78" s="58"/>
      <c r="BP78" s="58"/>
      <c r="BQ78" s="58"/>
      <c r="BR78" s="105"/>
      <c r="BS78" s="105"/>
      <c r="BT78" s="105"/>
      <c r="BU78" s="105"/>
      <c r="BV78" s="105"/>
      <c r="BW78" s="105"/>
      <c r="BX78" s="105"/>
      <c r="BY78" s="105"/>
      <c r="BZ78" s="96"/>
    </row>
    <row r="79" spans="1:79" s="64" customFormat="1" ht="15.75" x14ac:dyDescent="0.2">
      <c r="A79" s="59">
        <v>0</v>
      </c>
      <c r="B79" s="59"/>
      <c r="C79" s="106" t="s">
        <v>104</v>
      </c>
      <c r="D79" s="61"/>
      <c r="E79" s="61"/>
      <c r="F79" s="61"/>
      <c r="G79" s="61"/>
      <c r="H79" s="61"/>
      <c r="I79" s="62"/>
      <c r="J79" s="100" t="s">
        <v>92</v>
      </c>
      <c r="K79" s="100"/>
      <c r="L79" s="100"/>
      <c r="M79" s="100"/>
      <c r="N79" s="100"/>
      <c r="O79" s="106" t="s">
        <v>92</v>
      </c>
      <c r="P79" s="61"/>
      <c r="Q79" s="61"/>
      <c r="R79" s="61"/>
      <c r="S79" s="61"/>
      <c r="T79" s="61"/>
      <c r="U79" s="61"/>
      <c r="V79" s="61"/>
      <c r="W79" s="61"/>
      <c r="X79" s="62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101"/>
      <c r="BS79" s="101"/>
      <c r="BT79" s="101"/>
      <c r="BU79" s="101"/>
      <c r="BV79" s="101"/>
      <c r="BW79" s="101"/>
      <c r="BX79" s="101"/>
      <c r="BY79" s="101"/>
      <c r="BZ79" s="102"/>
    </row>
    <row r="80" spans="1:79" ht="38.25" customHeight="1" x14ac:dyDescent="0.2">
      <c r="A80" s="32">
        <v>1</v>
      </c>
      <c r="B80" s="32"/>
      <c r="C80" s="103" t="s">
        <v>105</v>
      </c>
      <c r="D80" s="56"/>
      <c r="E80" s="56"/>
      <c r="F80" s="56"/>
      <c r="G80" s="56"/>
      <c r="H80" s="56"/>
      <c r="I80" s="57"/>
      <c r="J80" s="104" t="s">
        <v>95</v>
      </c>
      <c r="K80" s="104"/>
      <c r="L80" s="104"/>
      <c r="M80" s="104"/>
      <c r="N80" s="104"/>
      <c r="O80" s="103" t="s">
        <v>106</v>
      </c>
      <c r="P80" s="56"/>
      <c r="Q80" s="56"/>
      <c r="R80" s="56"/>
      <c r="S80" s="56"/>
      <c r="T80" s="56"/>
      <c r="U80" s="56"/>
      <c r="V80" s="56"/>
      <c r="W80" s="56"/>
      <c r="X80" s="57"/>
      <c r="Y80" s="58">
        <v>33333</v>
      </c>
      <c r="Z80" s="58"/>
      <c r="AA80" s="58"/>
      <c r="AB80" s="58"/>
      <c r="AC80" s="58"/>
      <c r="AD80" s="58">
        <v>0</v>
      </c>
      <c r="AE80" s="58"/>
      <c r="AF80" s="58"/>
      <c r="AG80" s="58"/>
      <c r="AH80" s="58"/>
      <c r="AI80" s="58">
        <v>33333</v>
      </c>
      <c r="AJ80" s="58"/>
      <c r="AK80" s="58"/>
      <c r="AL80" s="58"/>
      <c r="AM80" s="58"/>
      <c r="AN80" s="58">
        <v>16992.98</v>
      </c>
      <c r="AO80" s="58"/>
      <c r="AP80" s="58"/>
      <c r="AQ80" s="58"/>
      <c r="AR80" s="58"/>
      <c r="AS80" s="58">
        <v>0</v>
      </c>
      <c r="AT80" s="58"/>
      <c r="AU80" s="58"/>
      <c r="AV80" s="58"/>
      <c r="AW80" s="58"/>
      <c r="AX80" s="58">
        <v>16992.98</v>
      </c>
      <c r="AY80" s="58"/>
      <c r="AZ80" s="58"/>
      <c r="BA80" s="58"/>
      <c r="BB80" s="58"/>
      <c r="BC80" s="58">
        <f>AN80-Y80</f>
        <v>-16340.02</v>
      </c>
      <c r="BD80" s="58"/>
      <c r="BE80" s="58"/>
      <c r="BF80" s="58"/>
      <c r="BG80" s="58"/>
      <c r="BH80" s="58">
        <f>AS80-AD80</f>
        <v>0</v>
      </c>
      <c r="BI80" s="58"/>
      <c r="BJ80" s="58"/>
      <c r="BK80" s="58"/>
      <c r="BL80" s="58"/>
      <c r="BM80" s="58">
        <v>-16340.02</v>
      </c>
      <c r="BN80" s="58"/>
      <c r="BO80" s="58"/>
      <c r="BP80" s="58"/>
      <c r="BQ80" s="58"/>
      <c r="BR80" s="105"/>
      <c r="BS80" s="105"/>
      <c r="BT80" s="105"/>
      <c r="BU80" s="105"/>
      <c r="BV80" s="105"/>
      <c r="BW80" s="105"/>
      <c r="BX80" s="105"/>
      <c r="BY80" s="105"/>
      <c r="BZ80" s="96"/>
    </row>
    <row r="81" spans="1:79" ht="63.75" customHeight="1" x14ac:dyDescent="0.2">
      <c r="A81" s="32">
        <v>2</v>
      </c>
      <c r="B81" s="32"/>
      <c r="C81" s="103" t="s">
        <v>107</v>
      </c>
      <c r="D81" s="56"/>
      <c r="E81" s="56"/>
      <c r="F81" s="56"/>
      <c r="G81" s="56"/>
      <c r="H81" s="56"/>
      <c r="I81" s="57"/>
      <c r="J81" s="104" t="s">
        <v>95</v>
      </c>
      <c r="K81" s="104"/>
      <c r="L81" s="104"/>
      <c r="M81" s="104"/>
      <c r="N81" s="104"/>
      <c r="O81" s="103" t="s">
        <v>106</v>
      </c>
      <c r="P81" s="56"/>
      <c r="Q81" s="56"/>
      <c r="R81" s="56"/>
      <c r="S81" s="56"/>
      <c r="T81" s="56"/>
      <c r="U81" s="56"/>
      <c r="V81" s="56"/>
      <c r="W81" s="56"/>
      <c r="X81" s="57"/>
      <c r="Y81" s="58">
        <v>1000</v>
      </c>
      <c r="Z81" s="58"/>
      <c r="AA81" s="58"/>
      <c r="AB81" s="58"/>
      <c r="AC81" s="58"/>
      <c r="AD81" s="58">
        <v>0</v>
      </c>
      <c r="AE81" s="58"/>
      <c r="AF81" s="58"/>
      <c r="AG81" s="58"/>
      <c r="AH81" s="58"/>
      <c r="AI81" s="58">
        <v>1000</v>
      </c>
      <c r="AJ81" s="58"/>
      <c r="AK81" s="58"/>
      <c r="AL81" s="58"/>
      <c r="AM81" s="58"/>
      <c r="AN81" s="58">
        <v>1425.57</v>
      </c>
      <c r="AO81" s="58"/>
      <c r="AP81" s="58"/>
      <c r="AQ81" s="58"/>
      <c r="AR81" s="58"/>
      <c r="AS81" s="58">
        <v>0</v>
      </c>
      <c r="AT81" s="58"/>
      <c r="AU81" s="58"/>
      <c r="AV81" s="58"/>
      <c r="AW81" s="58"/>
      <c r="AX81" s="58">
        <v>1425.57</v>
      </c>
      <c r="AY81" s="58"/>
      <c r="AZ81" s="58"/>
      <c r="BA81" s="58"/>
      <c r="BB81" s="58"/>
      <c r="BC81" s="58">
        <f>AN81-Y81</f>
        <v>425.56999999999994</v>
      </c>
      <c r="BD81" s="58"/>
      <c r="BE81" s="58"/>
      <c r="BF81" s="58"/>
      <c r="BG81" s="58"/>
      <c r="BH81" s="58">
        <f>AS81-AD81</f>
        <v>0</v>
      </c>
      <c r="BI81" s="58"/>
      <c r="BJ81" s="58"/>
      <c r="BK81" s="58"/>
      <c r="BL81" s="58"/>
      <c r="BM81" s="58">
        <v>425.56999999999994</v>
      </c>
      <c r="BN81" s="58"/>
      <c r="BO81" s="58"/>
      <c r="BP81" s="58"/>
      <c r="BQ81" s="58"/>
      <c r="BR81" s="105"/>
      <c r="BS81" s="105"/>
      <c r="BT81" s="105"/>
      <c r="BU81" s="105"/>
      <c r="BV81" s="105"/>
      <c r="BW81" s="105"/>
      <c r="BX81" s="105"/>
      <c r="BY81" s="105"/>
      <c r="BZ81" s="96"/>
    </row>
    <row r="82" spans="1:79" s="64" customFormat="1" ht="15.75" x14ac:dyDescent="0.2">
      <c r="A82" s="59">
        <v>0</v>
      </c>
      <c r="B82" s="59"/>
      <c r="C82" s="106" t="s">
        <v>108</v>
      </c>
      <c r="D82" s="61"/>
      <c r="E82" s="61"/>
      <c r="F82" s="61"/>
      <c r="G82" s="61"/>
      <c r="H82" s="61"/>
      <c r="I82" s="62"/>
      <c r="J82" s="100" t="s">
        <v>92</v>
      </c>
      <c r="K82" s="100"/>
      <c r="L82" s="100"/>
      <c r="M82" s="100"/>
      <c r="N82" s="100"/>
      <c r="O82" s="106" t="s">
        <v>92</v>
      </c>
      <c r="P82" s="61"/>
      <c r="Q82" s="61"/>
      <c r="R82" s="61"/>
      <c r="S82" s="61"/>
      <c r="T82" s="61"/>
      <c r="U82" s="61"/>
      <c r="V82" s="61"/>
      <c r="W82" s="61"/>
      <c r="X82" s="62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101"/>
      <c r="BS82" s="101"/>
      <c r="BT82" s="101"/>
      <c r="BU82" s="101"/>
      <c r="BV82" s="101"/>
      <c r="BW82" s="101"/>
      <c r="BX82" s="101"/>
      <c r="BY82" s="101"/>
      <c r="BZ82" s="102"/>
    </row>
    <row r="83" spans="1:79" ht="76.5" customHeight="1" x14ac:dyDescent="0.2">
      <c r="A83" s="32">
        <v>1</v>
      </c>
      <c r="B83" s="32"/>
      <c r="C83" s="103" t="s">
        <v>109</v>
      </c>
      <c r="D83" s="56"/>
      <c r="E83" s="56"/>
      <c r="F83" s="56"/>
      <c r="G83" s="56"/>
      <c r="H83" s="56"/>
      <c r="I83" s="57"/>
      <c r="J83" s="104" t="s">
        <v>110</v>
      </c>
      <c r="K83" s="104"/>
      <c r="L83" s="104"/>
      <c r="M83" s="104"/>
      <c r="N83" s="104"/>
      <c r="O83" s="103" t="s">
        <v>111</v>
      </c>
      <c r="P83" s="56"/>
      <c r="Q83" s="56"/>
      <c r="R83" s="56"/>
      <c r="S83" s="56"/>
      <c r="T83" s="56"/>
      <c r="U83" s="56"/>
      <c r="V83" s="56"/>
      <c r="W83" s="56"/>
      <c r="X83" s="57"/>
      <c r="Y83" s="58">
        <v>150</v>
      </c>
      <c r="Z83" s="58"/>
      <c r="AA83" s="58"/>
      <c r="AB83" s="58"/>
      <c r="AC83" s="58"/>
      <c r="AD83" s="58">
        <v>0</v>
      </c>
      <c r="AE83" s="58"/>
      <c r="AF83" s="58"/>
      <c r="AG83" s="58"/>
      <c r="AH83" s="58"/>
      <c r="AI83" s="58">
        <v>150</v>
      </c>
      <c r="AJ83" s="58"/>
      <c r="AK83" s="58"/>
      <c r="AL83" s="58"/>
      <c r="AM83" s="58"/>
      <c r="AN83" s="58">
        <v>108</v>
      </c>
      <c r="AO83" s="58"/>
      <c r="AP83" s="58"/>
      <c r="AQ83" s="58"/>
      <c r="AR83" s="58"/>
      <c r="AS83" s="58">
        <v>0</v>
      </c>
      <c r="AT83" s="58"/>
      <c r="AU83" s="58"/>
      <c r="AV83" s="58"/>
      <c r="AW83" s="58"/>
      <c r="AX83" s="58">
        <v>108</v>
      </c>
      <c r="AY83" s="58"/>
      <c r="AZ83" s="58"/>
      <c r="BA83" s="58"/>
      <c r="BB83" s="58"/>
      <c r="BC83" s="58">
        <f>AN83-Y83</f>
        <v>-42</v>
      </c>
      <c r="BD83" s="58"/>
      <c r="BE83" s="58"/>
      <c r="BF83" s="58"/>
      <c r="BG83" s="58"/>
      <c r="BH83" s="58">
        <f>AS83-AD83</f>
        <v>0</v>
      </c>
      <c r="BI83" s="58"/>
      <c r="BJ83" s="58"/>
      <c r="BK83" s="58"/>
      <c r="BL83" s="58"/>
      <c r="BM83" s="58">
        <v>-42</v>
      </c>
      <c r="BN83" s="58"/>
      <c r="BO83" s="58"/>
      <c r="BP83" s="58"/>
      <c r="BQ83" s="58"/>
      <c r="BR83" s="105"/>
      <c r="BS83" s="105"/>
      <c r="BT83" s="105"/>
      <c r="BU83" s="105"/>
      <c r="BV83" s="105"/>
      <c r="BW83" s="105"/>
      <c r="BX83" s="105"/>
      <c r="BY83" s="105"/>
      <c r="BZ83" s="96"/>
    </row>
    <row r="84" spans="1:79" ht="89.25" customHeight="1" x14ac:dyDescent="0.2">
      <c r="A84" s="32">
        <v>2</v>
      </c>
      <c r="B84" s="32"/>
      <c r="C84" s="103" t="s">
        <v>112</v>
      </c>
      <c r="D84" s="56"/>
      <c r="E84" s="56"/>
      <c r="F84" s="56"/>
      <c r="G84" s="56"/>
      <c r="H84" s="56"/>
      <c r="I84" s="57"/>
      <c r="J84" s="104" t="s">
        <v>110</v>
      </c>
      <c r="K84" s="104"/>
      <c r="L84" s="104"/>
      <c r="M84" s="104"/>
      <c r="N84" s="104"/>
      <c r="O84" s="103" t="s">
        <v>113</v>
      </c>
      <c r="P84" s="56"/>
      <c r="Q84" s="56"/>
      <c r="R84" s="56"/>
      <c r="S84" s="56"/>
      <c r="T84" s="56"/>
      <c r="U84" s="56"/>
      <c r="V84" s="56"/>
      <c r="W84" s="56"/>
      <c r="X84" s="57"/>
      <c r="Y84" s="58">
        <v>15</v>
      </c>
      <c r="Z84" s="58"/>
      <c r="AA84" s="58"/>
      <c r="AB84" s="58"/>
      <c r="AC84" s="58"/>
      <c r="AD84" s="58">
        <v>0</v>
      </c>
      <c r="AE84" s="58"/>
      <c r="AF84" s="58"/>
      <c r="AG84" s="58"/>
      <c r="AH84" s="58"/>
      <c r="AI84" s="58">
        <v>15</v>
      </c>
      <c r="AJ84" s="58"/>
      <c r="AK84" s="58"/>
      <c r="AL84" s="58"/>
      <c r="AM84" s="58"/>
      <c r="AN84" s="58">
        <v>70</v>
      </c>
      <c r="AO84" s="58"/>
      <c r="AP84" s="58"/>
      <c r="AQ84" s="58"/>
      <c r="AR84" s="58"/>
      <c r="AS84" s="58">
        <v>0</v>
      </c>
      <c r="AT84" s="58"/>
      <c r="AU84" s="58"/>
      <c r="AV84" s="58"/>
      <c r="AW84" s="58"/>
      <c r="AX84" s="58">
        <v>70</v>
      </c>
      <c r="AY84" s="58"/>
      <c r="AZ84" s="58"/>
      <c r="BA84" s="58"/>
      <c r="BB84" s="58"/>
      <c r="BC84" s="58">
        <f>AN84-Y84</f>
        <v>55</v>
      </c>
      <c r="BD84" s="58"/>
      <c r="BE84" s="58"/>
      <c r="BF84" s="58"/>
      <c r="BG84" s="58"/>
      <c r="BH84" s="58">
        <f>AS84-AD84</f>
        <v>0</v>
      </c>
      <c r="BI84" s="58"/>
      <c r="BJ84" s="58"/>
      <c r="BK84" s="58"/>
      <c r="BL84" s="58"/>
      <c r="BM84" s="58">
        <v>55</v>
      </c>
      <c r="BN84" s="58"/>
      <c r="BO84" s="58"/>
      <c r="BP84" s="58"/>
      <c r="BQ84" s="58"/>
      <c r="BR84" s="105"/>
      <c r="BS84" s="105"/>
      <c r="BT84" s="105"/>
      <c r="BU84" s="105"/>
      <c r="BV84" s="105"/>
      <c r="BW84" s="105"/>
      <c r="BX84" s="105"/>
      <c r="BY84" s="105"/>
      <c r="BZ84" s="96"/>
    </row>
    <row r="85" spans="1:79" ht="25.5" customHeight="1" x14ac:dyDescent="0.2">
      <c r="A85" s="32">
        <v>3</v>
      </c>
      <c r="B85" s="32"/>
      <c r="C85" s="103" t="s">
        <v>114</v>
      </c>
      <c r="D85" s="56"/>
      <c r="E85" s="56"/>
      <c r="F85" s="56"/>
      <c r="G85" s="56"/>
      <c r="H85" s="56"/>
      <c r="I85" s="57"/>
      <c r="J85" s="104" t="s">
        <v>110</v>
      </c>
      <c r="K85" s="104"/>
      <c r="L85" s="104"/>
      <c r="M85" s="104"/>
      <c r="N85" s="104"/>
      <c r="O85" s="103" t="s">
        <v>113</v>
      </c>
      <c r="P85" s="56"/>
      <c r="Q85" s="56"/>
      <c r="R85" s="56"/>
      <c r="S85" s="56"/>
      <c r="T85" s="56"/>
      <c r="U85" s="56"/>
      <c r="V85" s="56"/>
      <c r="W85" s="56"/>
      <c r="X85" s="57"/>
      <c r="Y85" s="58">
        <v>100</v>
      </c>
      <c r="Z85" s="58"/>
      <c r="AA85" s="58"/>
      <c r="AB85" s="58"/>
      <c r="AC85" s="58"/>
      <c r="AD85" s="58">
        <v>0</v>
      </c>
      <c r="AE85" s="58"/>
      <c r="AF85" s="58"/>
      <c r="AG85" s="58"/>
      <c r="AH85" s="58"/>
      <c r="AI85" s="58">
        <v>100</v>
      </c>
      <c r="AJ85" s="58"/>
      <c r="AK85" s="58"/>
      <c r="AL85" s="58"/>
      <c r="AM85" s="58"/>
      <c r="AN85" s="58">
        <v>0</v>
      </c>
      <c r="AO85" s="58"/>
      <c r="AP85" s="58"/>
      <c r="AQ85" s="58"/>
      <c r="AR85" s="58"/>
      <c r="AS85" s="58">
        <v>0</v>
      </c>
      <c r="AT85" s="58"/>
      <c r="AU85" s="58"/>
      <c r="AV85" s="58"/>
      <c r="AW85" s="58"/>
      <c r="AX85" s="58">
        <v>0</v>
      </c>
      <c r="AY85" s="58"/>
      <c r="AZ85" s="58"/>
      <c r="BA85" s="58"/>
      <c r="BB85" s="58"/>
      <c r="BC85" s="58">
        <f>AN85-Y85</f>
        <v>-100</v>
      </c>
      <c r="BD85" s="58"/>
      <c r="BE85" s="58"/>
      <c r="BF85" s="58"/>
      <c r="BG85" s="58"/>
      <c r="BH85" s="58">
        <f>AS85-AD85</f>
        <v>0</v>
      </c>
      <c r="BI85" s="58"/>
      <c r="BJ85" s="58"/>
      <c r="BK85" s="58"/>
      <c r="BL85" s="58"/>
      <c r="BM85" s="58">
        <v>-100</v>
      </c>
      <c r="BN85" s="58"/>
      <c r="BO85" s="58"/>
      <c r="BP85" s="58"/>
      <c r="BQ85" s="58"/>
      <c r="BR85" s="105"/>
      <c r="BS85" s="105"/>
      <c r="BT85" s="105"/>
      <c r="BU85" s="105"/>
      <c r="BV85" s="105"/>
      <c r="BW85" s="105"/>
      <c r="BX85" s="105"/>
      <c r="BY85" s="105"/>
      <c r="BZ85" s="96"/>
    </row>
    <row r="86" spans="1:79" ht="15.75" x14ac:dyDescent="0.2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05"/>
      <c r="BS86" s="105"/>
      <c r="BT86" s="105"/>
      <c r="BU86" s="105"/>
      <c r="BV86" s="105"/>
      <c r="BW86" s="105"/>
      <c r="BX86" s="105"/>
      <c r="BY86" s="105"/>
      <c r="BZ86" s="96"/>
    </row>
    <row r="87" spans="1:79" ht="15.75" customHeight="1" x14ac:dyDescent="0.2">
      <c r="A87" s="27" t="s">
        <v>115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88" spans="1:79" ht="9" customHeight="1" x14ac:dyDescent="0.2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05"/>
      <c r="BS88" s="105"/>
      <c r="BT88" s="105"/>
      <c r="BU88" s="105"/>
      <c r="BV88" s="105"/>
      <c r="BW88" s="105"/>
      <c r="BX88" s="105"/>
      <c r="BY88" s="105"/>
      <c r="BZ88" s="96"/>
    </row>
    <row r="89" spans="1:79" ht="45" customHeight="1" x14ac:dyDescent="0.2">
      <c r="A89" s="74" t="s">
        <v>26</v>
      </c>
      <c r="B89" s="75"/>
      <c r="C89" s="74" t="s">
        <v>79</v>
      </c>
      <c r="D89" s="93"/>
      <c r="E89" s="93"/>
      <c r="F89" s="93"/>
      <c r="G89" s="93"/>
      <c r="H89" s="93"/>
      <c r="I89" s="75"/>
      <c r="J89" s="74" t="s">
        <v>80</v>
      </c>
      <c r="K89" s="93"/>
      <c r="L89" s="93"/>
      <c r="M89" s="93"/>
      <c r="N89" s="75"/>
      <c r="O89" s="79" t="s">
        <v>116</v>
      </c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2"/>
      <c r="BR89" s="95"/>
      <c r="BS89" s="95"/>
      <c r="BT89" s="95"/>
      <c r="BU89" s="95"/>
      <c r="BV89" s="95"/>
      <c r="BW89" s="95"/>
      <c r="BX89" s="95"/>
      <c r="BY89" s="95"/>
      <c r="BZ89" s="96"/>
    </row>
    <row r="90" spans="1:79" s="119" customFormat="1" ht="15.95" customHeight="1" x14ac:dyDescent="0.2">
      <c r="A90" s="113">
        <v>1</v>
      </c>
      <c r="B90" s="113"/>
      <c r="C90" s="113">
        <v>2</v>
      </c>
      <c r="D90" s="113"/>
      <c r="E90" s="113"/>
      <c r="F90" s="113"/>
      <c r="G90" s="113"/>
      <c r="H90" s="113"/>
      <c r="I90" s="113"/>
      <c r="J90" s="113">
        <v>3</v>
      </c>
      <c r="K90" s="113"/>
      <c r="L90" s="113"/>
      <c r="M90" s="113"/>
      <c r="N90" s="113"/>
      <c r="O90" s="114">
        <v>4</v>
      </c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6"/>
      <c r="BR90" s="117"/>
      <c r="BS90" s="117"/>
      <c r="BT90" s="117"/>
      <c r="BU90" s="117"/>
      <c r="BV90" s="117"/>
      <c r="BW90" s="117"/>
      <c r="BX90" s="117"/>
      <c r="BY90" s="117"/>
      <c r="BZ90" s="118"/>
    </row>
    <row r="91" spans="1:79" s="119" customFormat="1" ht="12.75" hidden="1" customHeight="1" x14ac:dyDescent="0.2">
      <c r="A91" s="53" t="s">
        <v>28</v>
      </c>
      <c r="B91" s="53"/>
      <c r="C91" s="120" t="s">
        <v>29</v>
      </c>
      <c r="D91" s="121"/>
      <c r="E91" s="121"/>
      <c r="F91" s="121"/>
      <c r="G91" s="121"/>
      <c r="H91" s="121"/>
      <c r="I91" s="122"/>
      <c r="J91" s="53" t="s">
        <v>83</v>
      </c>
      <c r="K91" s="53"/>
      <c r="L91" s="53"/>
      <c r="M91" s="53"/>
      <c r="N91" s="53"/>
      <c r="O91" s="55" t="s">
        <v>117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5"/>
      <c r="BR91" s="126"/>
      <c r="BS91" s="126"/>
      <c r="BT91" s="118"/>
      <c r="BU91" s="118"/>
      <c r="BV91" s="118"/>
      <c r="BW91" s="118"/>
      <c r="BX91" s="118"/>
      <c r="BY91" s="118"/>
      <c r="BZ91" s="118"/>
      <c r="CA91" s="119" t="s">
        <v>118</v>
      </c>
    </row>
    <row r="92" spans="1:79" s="133" customFormat="1" ht="15.75" x14ac:dyDescent="0.2">
      <c r="A92" s="52">
        <v>0</v>
      </c>
      <c r="B92" s="52"/>
      <c r="C92" s="52" t="s">
        <v>91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127"/>
      <c r="P92" s="128"/>
      <c r="Q92" s="128"/>
      <c r="R92" s="128"/>
      <c r="S92" s="128"/>
      <c r="T92" s="128"/>
      <c r="U92" s="128"/>
      <c r="V92" s="128"/>
      <c r="W92" s="128"/>
      <c r="X92" s="128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30"/>
      <c r="BR92" s="131"/>
      <c r="BS92" s="131"/>
      <c r="BT92" s="131"/>
      <c r="BU92" s="131"/>
      <c r="BV92" s="131"/>
      <c r="BW92" s="131"/>
      <c r="BX92" s="131"/>
      <c r="BY92" s="131"/>
      <c r="BZ92" s="132"/>
      <c r="CA92" s="133" t="s">
        <v>119</v>
      </c>
    </row>
    <row r="93" spans="1:79" s="133" customFormat="1" ht="15.75" x14ac:dyDescent="0.2">
      <c r="A93" s="52">
        <v>0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30"/>
      <c r="BR93" s="131"/>
      <c r="BS93" s="131"/>
      <c r="BT93" s="131"/>
      <c r="BU93" s="131"/>
      <c r="BV93" s="131"/>
      <c r="BW93" s="131"/>
      <c r="BX93" s="131"/>
      <c r="BY93" s="131"/>
      <c r="BZ93" s="132"/>
    </row>
    <row r="94" spans="1:79" s="119" customFormat="1" ht="51" customHeight="1" x14ac:dyDescent="0.2">
      <c r="A94" s="53">
        <v>1</v>
      </c>
      <c r="B94" s="53"/>
      <c r="C94" s="55" t="s">
        <v>94</v>
      </c>
      <c r="D94" s="56"/>
      <c r="E94" s="56"/>
      <c r="F94" s="56"/>
      <c r="G94" s="56"/>
      <c r="H94" s="56"/>
      <c r="I94" s="57"/>
      <c r="J94" s="53" t="s">
        <v>95</v>
      </c>
      <c r="K94" s="53"/>
      <c r="L94" s="53"/>
      <c r="M94" s="53"/>
      <c r="N94" s="53"/>
      <c r="O94" s="134" t="s">
        <v>120</v>
      </c>
      <c r="P94" s="135"/>
      <c r="Q94" s="135"/>
      <c r="R94" s="135"/>
      <c r="S94" s="135"/>
      <c r="T94" s="135"/>
      <c r="U94" s="135"/>
      <c r="V94" s="135"/>
      <c r="W94" s="135"/>
      <c r="X94" s="135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7"/>
      <c r="BR94" s="117"/>
      <c r="BS94" s="117"/>
      <c r="BT94" s="117"/>
      <c r="BU94" s="117"/>
      <c r="BV94" s="117"/>
      <c r="BW94" s="117"/>
      <c r="BX94" s="117"/>
      <c r="BY94" s="117"/>
      <c r="BZ94" s="118"/>
    </row>
    <row r="95" spans="1:79" s="133" customFormat="1" ht="15.75" x14ac:dyDescent="0.2">
      <c r="A95" s="52">
        <v>0</v>
      </c>
      <c r="B95" s="52"/>
      <c r="C95" s="60" t="s">
        <v>100</v>
      </c>
      <c r="D95" s="61"/>
      <c r="E95" s="61"/>
      <c r="F95" s="61"/>
      <c r="G95" s="61"/>
      <c r="H95" s="61"/>
      <c r="I95" s="62"/>
      <c r="J95" s="52"/>
      <c r="K95" s="52"/>
      <c r="L95" s="52"/>
      <c r="M95" s="52"/>
      <c r="N95" s="52"/>
      <c r="O95" s="127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30"/>
      <c r="BR95" s="131"/>
      <c r="BS95" s="131"/>
      <c r="BT95" s="131"/>
      <c r="BU95" s="131"/>
      <c r="BV95" s="131"/>
      <c r="BW95" s="131"/>
      <c r="BX95" s="131"/>
      <c r="BY95" s="131"/>
      <c r="BZ95" s="132"/>
    </row>
    <row r="96" spans="1:79" s="133" customFormat="1" ht="15.75" x14ac:dyDescent="0.2">
      <c r="A96" s="52">
        <v>0</v>
      </c>
      <c r="B96" s="52"/>
      <c r="C96" s="60"/>
      <c r="D96" s="61"/>
      <c r="E96" s="61"/>
      <c r="F96" s="61"/>
      <c r="G96" s="61"/>
      <c r="H96" s="61"/>
      <c r="I96" s="62"/>
      <c r="J96" s="52"/>
      <c r="K96" s="52"/>
      <c r="L96" s="52"/>
      <c r="M96" s="52"/>
      <c r="N96" s="52"/>
      <c r="O96" s="127"/>
      <c r="P96" s="128"/>
      <c r="Q96" s="128"/>
      <c r="R96" s="128"/>
      <c r="S96" s="128"/>
      <c r="T96" s="128"/>
      <c r="U96" s="128"/>
      <c r="V96" s="128"/>
      <c r="W96" s="128"/>
      <c r="X96" s="128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30"/>
      <c r="BR96" s="131"/>
      <c r="BS96" s="131"/>
      <c r="BT96" s="131"/>
      <c r="BU96" s="131"/>
      <c r="BV96" s="131"/>
      <c r="BW96" s="131"/>
      <c r="BX96" s="131"/>
      <c r="BY96" s="131"/>
      <c r="BZ96" s="132"/>
    </row>
    <row r="97" spans="1:78" s="119" customFormat="1" ht="25.5" customHeight="1" x14ac:dyDescent="0.2">
      <c r="A97" s="53">
        <v>1</v>
      </c>
      <c r="B97" s="53"/>
      <c r="C97" s="55" t="s">
        <v>101</v>
      </c>
      <c r="D97" s="56"/>
      <c r="E97" s="56"/>
      <c r="F97" s="56"/>
      <c r="G97" s="56"/>
      <c r="H97" s="56"/>
      <c r="I97" s="57"/>
      <c r="J97" s="53" t="s">
        <v>102</v>
      </c>
      <c r="K97" s="53"/>
      <c r="L97" s="53"/>
      <c r="M97" s="53"/>
      <c r="N97" s="53"/>
      <c r="O97" s="134" t="s">
        <v>121</v>
      </c>
      <c r="P97" s="135"/>
      <c r="Q97" s="135"/>
      <c r="R97" s="135"/>
      <c r="S97" s="135"/>
      <c r="T97" s="135"/>
      <c r="U97" s="135"/>
      <c r="V97" s="135"/>
      <c r="W97" s="135"/>
      <c r="X97" s="135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7"/>
      <c r="BR97" s="117"/>
      <c r="BS97" s="117"/>
      <c r="BT97" s="117"/>
      <c r="BU97" s="117"/>
      <c r="BV97" s="117"/>
      <c r="BW97" s="117"/>
      <c r="BX97" s="117"/>
      <c r="BY97" s="117"/>
      <c r="BZ97" s="118"/>
    </row>
    <row r="98" spans="1:78" s="119" customFormat="1" ht="38.25" customHeight="1" x14ac:dyDescent="0.2">
      <c r="A98" s="53">
        <v>2</v>
      </c>
      <c r="B98" s="53"/>
      <c r="C98" s="55" t="s">
        <v>103</v>
      </c>
      <c r="D98" s="56"/>
      <c r="E98" s="56"/>
      <c r="F98" s="56"/>
      <c r="G98" s="56"/>
      <c r="H98" s="56"/>
      <c r="I98" s="57"/>
      <c r="J98" s="53" t="s">
        <v>102</v>
      </c>
      <c r="K98" s="53"/>
      <c r="L98" s="53"/>
      <c r="M98" s="53"/>
      <c r="N98" s="53"/>
      <c r="O98" s="134" t="s">
        <v>122</v>
      </c>
      <c r="P98" s="135"/>
      <c r="Q98" s="135"/>
      <c r="R98" s="135"/>
      <c r="S98" s="135"/>
      <c r="T98" s="135"/>
      <c r="U98" s="135"/>
      <c r="V98" s="135"/>
      <c r="W98" s="135"/>
      <c r="X98" s="135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7"/>
      <c r="BR98" s="117"/>
      <c r="BS98" s="117"/>
      <c r="BT98" s="117"/>
      <c r="BU98" s="117"/>
      <c r="BV98" s="117"/>
      <c r="BW98" s="117"/>
      <c r="BX98" s="117"/>
      <c r="BY98" s="117"/>
      <c r="BZ98" s="118"/>
    </row>
    <row r="99" spans="1:78" s="133" customFormat="1" ht="15.75" x14ac:dyDescent="0.2">
      <c r="A99" s="52">
        <v>0</v>
      </c>
      <c r="B99" s="52"/>
      <c r="C99" s="60" t="s">
        <v>104</v>
      </c>
      <c r="D99" s="61"/>
      <c r="E99" s="61"/>
      <c r="F99" s="61"/>
      <c r="G99" s="61"/>
      <c r="H99" s="61"/>
      <c r="I99" s="62"/>
      <c r="J99" s="52"/>
      <c r="K99" s="52"/>
      <c r="L99" s="52"/>
      <c r="M99" s="52"/>
      <c r="N99" s="52"/>
      <c r="O99" s="127"/>
      <c r="P99" s="128"/>
      <c r="Q99" s="128"/>
      <c r="R99" s="128"/>
      <c r="S99" s="128"/>
      <c r="T99" s="128"/>
      <c r="U99" s="128"/>
      <c r="V99" s="128"/>
      <c r="W99" s="128"/>
      <c r="X99" s="128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30"/>
      <c r="BR99" s="131"/>
      <c r="BS99" s="131"/>
      <c r="BT99" s="131"/>
      <c r="BU99" s="131"/>
      <c r="BV99" s="131"/>
      <c r="BW99" s="131"/>
      <c r="BX99" s="131"/>
      <c r="BY99" s="131"/>
      <c r="BZ99" s="132"/>
    </row>
    <row r="100" spans="1:78" s="133" customFormat="1" ht="15.75" x14ac:dyDescent="0.2">
      <c r="A100" s="52">
        <v>0</v>
      </c>
      <c r="B100" s="52"/>
      <c r="C100" s="60"/>
      <c r="D100" s="61"/>
      <c r="E100" s="61"/>
      <c r="F100" s="61"/>
      <c r="G100" s="61"/>
      <c r="H100" s="61"/>
      <c r="I100" s="62"/>
      <c r="J100" s="52"/>
      <c r="K100" s="52"/>
      <c r="L100" s="52"/>
      <c r="M100" s="52"/>
      <c r="N100" s="52"/>
      <c r="O100" s="127"/>
      <c r="P100" s="128"/>
      <c r="Q100" s="128"/>
      <c r="R100" s="128"/>
      <c r="S100" s="128"/>
      <c r="T100" s="128"/>
      <c r="U100" s="128"/>
      <c r="V100" s="128"/>
      <c r="W100" s="128"/>
      <c r="X100" s="128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30"/>
      <c r="BR100" s="131"/>
      <c r="BS100" s="131"/>
      <c r="BT100" s="131"/>
      <c r="BU100" s="131"/>
      <c r="BV100" s="131"/>
      <c r="BW100" s="131"/>
      <c r="BX100" s="131"/>
      <c r="BY100" s="131"/>
      <c r="BZ100" s="132"/>
    </row>
    <row r="101" spans="1:78" s="119" customFormat="1" ht="38.25" customHeight="1" x14ac:dyDescent="0.2">
      <c r="A101" s="53">
        <v>1</v>
      </c>
      <c r="B101" s="53"/>
      <c r="C101" s="55" t="s">
        <v>105</v>
      </c>
      <c r="D101" s="56"/>
      <c r="E101" s="56"/>
      <c r="F101" s="56"/>
      <c r="G101" s="56"/>
      <c r="H101" s="56"/>
      <c r="I101" s="57"/>
      <c r="J101" s="53" t="s">
        <v>95</v>
      </c>
      <c r="K101" s="53"/>
      <c r="L101" s="53"/>
      <c r="M101" s="53"/>
      <c r="N101" s="53"/>
      <c r="O101" s="134" t="s">
        <v>123</v>
      </c>
      <c r="P101" s="135"/>
      <c r="Q101" s="135"/>
      <c r="R101" s="135"/>
      <c r="S101" s="135"/>
      <c r="T101" s="135"/>
      <c r="U101" s="135"/>
      <c r="V101" s="135"/>
      <c r="W101" s="135"/>
      <c r="X101" s="135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7"/>
      <c r="BR101" s="117"/>
      <c r="BS101" s="117"/>
      <c r="BT101" s="117"/>
      <c r="BU101" s="117"/>
      <c r="BV101" s="117"/>
      <c r="BW101" s="117"/>
      <c r="BX101" s="117"/>
      <c r="BY101" s="117"/>
      <c r="BZ101" s="118"/>
    </row>
    <row r="102" spans="1:78" s="119" customFormat="1" ht="63.75" customHeight="1" x14ac:dyDescent="0.2">
      <c r="A102" s="53">
        <v>2</v>
      </c>
      <c r="B102" s="53"/>
      <c r="C102" s="55" t="s">
        <v>107</v>
      </c>
      <c r="D102" s="56"/>
      <c r="E102" s="56"/>
      <c r="F102" s="56"/>
      <c r="G102" s="56"/>
      <c r="H102" s="56"/>
      <c r="I102" s="57"/>
      <c r="J102" s="53" t="s">
        <v>95</v>
      </c>
      <c r="K102" s="53"/>
      <c r="L102" s="53"/>
      <c r="M102" s="53"/>
      <c r="N102" s="53"/>
      <c r="O102" s="134" t="s">
        <v>124</v>
      </c>
      <c r="P102" s="135"/>
      <c r="Q102" s="135"/>
      <c r="R102" s="135"/>
      <c r="S102" s="135"/>
      <c r="T102" s="135"/>
      <c r="U102" s="135"/>
      <c r="V102" s="135"/>
      <c r="W102" s="135"/>
      <c r="X102" s="135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7"/>
      <c r="BR102" s="117"/>
      <c r="BS102" s="117"/>
      <c r="BT102" s="117"/>
      <c r="BU102" s="117"/>
      <c r="BV102" s="117"/>
      <c r="BW102" s="117"/>
      <c r="BX102" s="117"/>
      <c r="BY102" s="117"/>
      <c r="BZ102" s="118"/>
    </row>
    <row r="103" spans="1:78" s="133" customFormat="1" ht="15.75" x14ac:dyDescent="0.2">
      <c r="A103" s="52">
        <v>0</v>
      </c>
      <c r="B103" s="52"/>
      <c r="C103" s="60" t="s">
        <v>108</v>
      </c>
      <c r="D103" s="61"/>
      <c r="E103" s="61"/>
      <c r="F103" s="61"/>
      <c r="G103" s="61"/>
      <c r="H103" s="61"/>
      <c r="I103" s="62"/>
      <c r="J103" s="52"/>
      <c r="K103" s="52"/>
      <c r="L103" s="52"/>
      <c r="M103" s="52"/>
      <c r="N103" s="52"/>
      <c r="O103" s="127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30"/>
      <c r="BR103" s="131"/>
      <c r="BS103" s="131"/>
      <c r="BT103" s="131"/>
      <c r="BU103" s="131"/>
      <c r="BV103" s="131"/>
      <c r="BW103" s="131"/>
      <c r="BX103" s="131"/>
      <c r="BY103" s="131"/>
      <c r="BZ103" s="132"/>
    </row>
    <row r="104" spans="1:78" s="133" customFormat="1" ht="15.75" x14ac:dyDescent="0.2">
      <c r="A104" s="52">
        <v>0</v>
      </c>
      <c r="B104" s="52"/>
      <c r="C104" s="60"/>
      <c r="D104" s="61"/>
      <c r="E104" s="61"/>
      <c r="F104" s="61"/>
      <c r="G104" s="61"/>
      <c r="H104" s="61"/>
      <c r="I104" s="62"/>
      <c r="J104" s="52"/>
      <c r="K104" s="52"/>
      <c r="L104" s="52"/>
      <c r="M104" s="52"/>
      <c r="N104" s="52"/>
      <c r="O104" s="127"/>
      <c r="P104" s="128"/>
      <c r="Q104" s="128"/>
      <c r="R104" s="128"/>
      <c r="S104" s="128"/>
      <c r="T104" s="128"/>
      <c r="U104" s="128"/>
      <c r="V104" s="128"/>
      <c r="W104" s="128"/>
      <c r="X104" s="128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31"/>
      <c r="BS104" s="131"/>
      <c r="BT104" s="131"/>
      <c r="BU104" s="131"/>
      <c r="BV104" s="131"/>
      <c r="BW104" s="131"/>
      <c r="BX104" s="131"/>
      <c r="BY104" s="131"/>
      <c r="BZ104" s="132"/>
    </row>
    <row r="105" spans="1:78" s="119" customFormat="1" ht="76.5" customHeight="1" x14ac:dyDescent="0.2">
      <c r="A105" s="53">
        <v>1</v>
      </c>
      <c r="B105" s="53"/>
      <c r="C105" s="55" t="s">
        <v>109</v>
      </c>
      <c r="D105" s="56"/>
      <c r="E105" s="56"/>
      <c r="F105" s="56"/>
      <c r="G105" s="56"/>
      <c r="H105" s="56"/>
      <c r="I105" s="57"/>
      <c r="J105" s="53" t="s">
        <v>110</v>
      </c>
      <c r="K105" s="53"/>
      <c r="L105" s="53"/>
      <c r="M105" s="53"/>
      <c r="N105" s="53"/>
      <c r="O105" s="134" t="s">
        <v>125</v>
      </c>
      <c r="P105" s="135"/>
      <c r="Q105" s="135"/>
      <c r="R105" s="135"/>
      <c r="S105" s="135"/>
      <c r="T105" s="135"/>
      <c r="U105" s="135"/>
      <c r="V105" s="135"/>
      <c r="W105" s="135"/>
      <c r="X105" s="135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7"/>
      <c r="BR105" s="117"/>
      <c r="BS105" s="117"/>
      <c r="BT105" s="117"/>
      <c r="BU105" s="117"/>
      <c r="BV105" s="117"/>
      <c r="BW105" s="117"/>
      <c r="BX105" s="117"/>
      <c r="BY105" s="117"/>
      <c r="BZ105" s="118"/>
    </row>
    <row r="106" spans="1:78" ht="15.75" x14ac:dyDescent="0.2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05"/>
      <c r="BS106" s="105"/>
      <c r="BT106" s="105"/>
      <c r="BU106" s="105"/>
      <c r="BV106" s="105"/>
      <c r="BW106" s="105"/>
      <c r="BX106" s="105"/>
      <c r="BY106" s="105"/>
      <c r="BZ106" s="96"/>
    </row>
    <row r="107" spans="1:78" ht="15.95" customHeight="1" x14ac:dyDescent="0.2">
      <c r="A107" s="27" t="s">
        <v>126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</row>
    <row r="108" spans="1:78" ht="15.95" customHeight="1" x14ac:dyDescent="0.2">
      <c r="A108" s="138" t="s">
        <v>127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</row>
    <row r="109" spans="1:78" ht="15.75" x14ac:dyDescent="0.2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05"/>
      <c r="BS109" s="105"/>
      <c r="BT109" s="105"/>
      <c r="BU109" s="105"/>
      <c r="BV109" s="105"/>
      <c r="BW109" s="105"/>
      <c r="BX109" s="105"/>
      <c r="BY109" s="105"/>
      <c r="BZ109" s="96"/>
    </row>
    <row r="110" spans="1:78" ht="15.95" customHeight="1" x14ac:dyDescent="0.2">
      <c r="A110" s="27" t="s">
        <v>128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</row>
    <row r="111" spans="1:78" ht="47.25" customHeight="1" x14ac:dyDescent="0.2">
      <c r="A111" s="138" t="s">
        <v>129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</row>
    <row r="112" spans="1:78" ht="15.95" customHeight="1" x14ac:dyDescent="0.2">
      <c r="A112" s="140"/>
      <c r="B112" s="140"/>
      <c r="C112" s="140"/>
      <c r="D112" s="140"/>
      <c r="E112" s="140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</row>
    <row r="113" spans="1:64" ht="12" customHeight="1" x14ac:dyDescent="0.2">
      <c r="A113" s="141" t="s">
        <v>130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</row>
    <row r="114" spans="1:64" ht="12" customHeight="1" x14ac:dyDescent="0.2">
      <c r="A114" s="141" t="s">
        <v>131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</row>
    <row r="115" spans="1:64" s="141" customFormat="1" ht="12" customHeight="1" x14ac:dyDescent="0.2">
      <c r="A115" s="141" t="s">
        <v>132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</row>
    <row r="116" spans="1:64" ht="15.95" customHeight="1" x14ac:dyDescent="0.25">
      <c r="A116" s="143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</row>
    <row r="117" spans="1:64" ht="42" customHeight="1" x14ac:dyDescent="0.25">
      <c r="A117" s="144" t="s">
        <v>133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6"/>
      <c r="AO117" s="146"/>
      <c r="AP117" s="147" t="s">
        <v>134</v>
      </c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4" x14ac:dyDescent="0.2">
      <c r="W118" s="149" t="s">
        <v>135</v>
      </c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50"/>
      <c r="AO118" s="150"/>
      <c r="AP118" s="149" t="s">
        <v>136</v>
      </c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21" spans="1:64" ht="15.95" customHeight="1" x14ac:dyDescent="0.25">
      <c r="A121" s="144" t="s">
        <v>137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6"/>
      <c r="AO121" s="146"/>
      <c r="AP121" s="147" t="s">
        <v>138</v>
      </c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4" x14ac:dyDescent="0.2">
      <c r="W122" s="149" t="s">
        <v>135</v>
      </c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50"/>
      <c r="AO122" s="150"/>
      <c r="AP122" s="149" t="s">
        <v>136</v>
      </c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</sheetData>
  <mergeCells count="508">
    <mergeCell ref="W118:AM118"/>
    <mergeCell ref="AP118:BH118"/>
    <mergeCell ref="A121:V121"/>
    <mergeCell ref="W121:AM121"/>
    <mergeCell ref="AP121:BH121"/>
    <mergeCell ref="W122:AM122"/>
    <mergeCell ref="AP122:BH122"/>
    <mergeCell ref="A107:BL107"/>
    <mergeCell ref="A108:BL108"/>
    <mergeCell ref="A110:BL110"/>
    <mergeCell ref="A111:BL111"/>
    <mergeCell ref="A117:V117"/>
    <mergeCell ref="W117:AM117"/>
    <mergeCell ref="AP117:BH11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BH85:BL85"/>
    <mergeCell ref="BM85:BQ85"/>
    <mergeCell ref="A87:BQ87"/>
    <mergeCell ref="A89:B89"/>
    <mergeCell ref="C89:I89"/>
    <mergeCell ref="J89:N89"/>
    <mergeCell ref="O89:BQ89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5:BQ65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S61:AX61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X59:AB59"/>
    <mergeCell ref="AC59:AH59"/>
    <mergeCell ref="AI59:AM59"/>
    <mergeCell ref="AN59:AR59"/>
    <mergeCell ref="AS59:AX59"/>
    <mergeCell ref="AY59:BC59"/>
    <mergeCell ref="A54:B54"/>
    <mergeCell ref="C54:BQ54"/>
    <mergeCell ref="A56:BN56"/>
    <mergeCell ref="A57:BN57"/>
    <mergeCell ref="A58:B59"/>
    <mergeCell ref="C58:R59"/>
    <mergeCell ref="S58:AH58"/>
    <mergeCell ref="AI58:AX58"/>
    <mergeCell ref="AY58:BN58"/>
    <mergeCell ref="S59:W59"/>
    <mergeCell ref="A51:B51"/>
    <mergeCell ref="C51:BQ51"/>
    <mergeCell ref="A52:B52"/>
    <mergeCell ref="C52:BQ52"/>
    <mergeCell ref="A53:B53"/>
    <mergeCell ref="C53:BQ53"/>
    <mergeCell ref="AU47:AY47"/>
    <mergeCell ref="AZ47:BC47"/>
    <mergeCell ref="BD47:BH47"/>
    <mergeCell ref="BI47:BM47"/>
    <mergeCell ref="BN47:BQ47"/>
    <mergeCell ref="A49:BQ49"/>
    <mergeCell ref="A47:B47"/>
    <mergeCell ref="C47:Z47"/>
    <mergeCell ref="AA47:AE47"/>
    <mergeCell ref="AF47:AJ47"/>
    <mergeCell ref="AK47:AO47"/>
    <mergeCell ref="AP47:AT47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34:F34"/>
    <mergeCell ref="G34:BL34"/>
    <mergeCell ref="A35:F35"/>
    <mergeCell ref="G35:BL35"/>
    <mergeCell ref="A37:BQ37"/>
    <mergeCell ref="A38:BQ38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8 C109 C72:C85 C92:C105">
    <cfRule type="cellIs" dxfId="3" priority="1" stopIfTrue="1" operator="equal">
      <formula>$C71</formula>
    </cfRule>
  </conditionalFormatting>
  <conditionalFormatting sqref="A88:B88 A109:B109 A62:B63 A72:B86 A92:B106">
    <cfRule type="cellIs" dxfId="2" priority="2" stopIfTrue="1" operator="equal">
      <formula>0</formula>
    </cfRule>
  </conditionalFormatting>
  <conditionalFormatting sqref="C86">
    <cfRule type="cellIs" dxfId="1" priority="3" stopIfTrue="1" operator="equal">
      <formula>$C72</formula>
    </cfRule>
  </conditionalFormatting>
  <conditionalFormatting sqref="C106">
    <cfRule type="cellIs" dxfId="0" priority="4" stopIfTrue="1" operator="equal">
      <formula>$C92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Ткачова Маргарита Валентинівна</dc:creator>
  <cp:lastModifiedBy>Ткачова Маргарита Валентинівна</cp:lastModifiedBy>
  <dcterms:created xsi:type="dcterms:W3CDTF">2024-02-06T09:21:11Z</dcterms:created>
  <dcterms:modified xsi:type="dcterms:W3CDTF">2024-02-06T09:21:25Z</dcterms:modified>
</cp:coreProperties>
</file>