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1 рік\Звіт про виконання БП\"/>
    </mc:Choice>
  </mc:AlternateContent>
  <bookViews>
    <workbookView xWindow="480" yWindow="135" windowWidth="27795" windowHeight="14385"/>
  </bookViews>
  <sheets>
    <sheet name="КПК1010160" sheetId="1" r:id="rId1"/>
  </sheets>
  <definedNames>
    <definedName name="_xlnm.Print_Area" localSheetId="0">КПК1010160!$A$1:$BQ$82</definedName>
  </definedNames>
  <calcPr calcId="162913" refMode="R1C1"/>
</workbook>
</file>

<file path=xl/calcChain.xml><?xml version="1.0" encoding="utf-8"?>
<calcChain xmlns="http://schemas.openxmlformats.org/spreadsheetml/2006/main">
  <c r="BH69" i="1" l="1"/>
  <c r="BC69" i="1"/>
  <c r="BM69" i="1" s="1"/>
  <c r="AX69" i="1"/>
  <c r="AI69" i="1"/>
  <c r="BH68" i="1"/>
  <c r="BM68" i="1" s="1"/>
  <c r="BC68" i="1"/>
  <c r="AX68" i="1"/>
  <c r="AI68" i="1"/>
  <c r="BM67" i="1"/>
  <c r="BH67" i="1"/>
  <c r="BC67" i="1"/>
  <c r="AX67" i="1"/>
  <c r="AI67" i="1"/>
  <c r="BH65" i="1"/>
  <c r="BC65" i="1"/>
  <c r="BM65" i="1" s="1"/>
  <c r="AX65" i="1"/>
  <c r="AI65" i="1"/>
  <c r="BH64" i="1"/>
  <c r="BC64" i="1"/>
  <c r="BM64" i="1" s="1"/>
  <c r="AX64" i="1"/>
  <c r="AI64" i="1"/>
  <c r="BH62" i="1"/>
  <c r="BM62" i="1" s="1"/>
  <c r="BC62" i="1"/>
  <c r="AX62" i="1"/>
  <c r="AI62" i="1"/>
  <c r="BB53" i="1"/>
  <c r="AW53" i="1"/>
  <c r="AQ53" i="1"/>
  <c r="AA53" i="1"/>
  <c r="BB52" i="1"/>
  <c r="AW52" i="1"/>
  <c r="AQ52" i="1"/>
  <c r="AA52" i="1"/>
  <c r="BI44" i="1"/>
  <c r="BD44" i="1"/>
  <c r="AZ44" i="1"/>
  <c r="AK44" i="1"/>
  <c r="BI43" i="1"/>
  <c r="BD43" i="1"/>
  <c r="AZ43" i="1"/>
  <c r="AK43" i="1"/>
  <c r="BI42" i="1"/>
  <c r="BD42" i="1"/>
  <c r="AZ42" i="1"/>
  <c r="AK42" i="1"/>
  <c r="BN43" i="1" l="1"/>
  <c r="BN44" i="1"/>
  <c r="BG52" i="1"/>
  <c r="BG53" i="1"/>
  <c r="BN42" i="1"/>
</calcChain>
</file>

<file path=xl/sharedStrings.xml><?xml version="1.0" encoding="utf-8"?>
<sst xmlns="http://schemas.openxmlformats.org/spreadsheetml/2006/main" count="180" uniqueCount="106">
  <si>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</si>
  <si>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</si>
  <si>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</si>
  <si>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</si>
  <si>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</si>
  <si>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</si>
  <si>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</si>
  <si>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</si>
  <si>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</si>
  <si>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</si>
  <si>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</si>
  <si>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</si>
  <si>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</si>
  <si>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</si>
  <si>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</si>
  <si>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</si>
  <si>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</si>
  <si>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</si>
  <si>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</si>
  <si>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</si>
  <si>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</si>
  <si>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</si>
  <si>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</si>
  <si>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</si>
  <si>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</si>
  <si>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</si>
  <si>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</si>
  <si>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</si>
  <si>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</si>
  <si>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</si>
  <si>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</si>
  <si>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</si>
  <si>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</si>
  <si>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</si>
  <si>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</si>
  <si>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</si>
  <si>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</si>
  <si>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</si>
  <si>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</si>
  <si>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</si>
  <si>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</si>
  <si>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</si>
  <si>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</si>
  <si>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</si>
  <si>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</si>
  <si>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</si>
  <si>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</si>
  <si>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</si>
  <si>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</si>
  <si>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</si>
  <si>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</si>
  <si>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</si>
  <si>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</si>
  <si>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</si>
  <si>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</si>
  <si>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</si>
  <si>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</si>
  <si>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</si>
  <si>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</si>
  <si>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</si>
  <si>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</si>
  <si>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</si>
  <si>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</si>
  <si>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</si>
  <si>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</si>
  <si>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</si>
  <si>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Керівництво і управління у відповідній сфері у містах (місті Києві), селищах, селах, територіальних громадах</t>
  </si>
  <si>
    <t>Здійснення відділом культури Сумської міської ради наданих законодавством повноважень у сфері культури і мистецтва</t>
  </si>
  <si>
    <t>Забезпечення інформування територіальної громади на телебаченні з актуальних питань життєдіяльності</t>
  </si>
  <si>
    <t>УСЬОГО</t>
  </si>
  <si>
    <t>Міська програма "Відкритий інформаційний простір Сумської міської об’єднаної територіальної громади на 2019-2021 роки" (зі змінами)</t>
  </si>
  <si>
    <t>Усього</t>
  </si>
  <si>
    <t>затрат</t>
  </si>
  <si>
    <t/>
  </si>
  <si>
    <t>кількість штатних одиниць</t>
  </si>
  <si>
    <t>од.</t>
  </si>
  <si>
    <t>1. Рішення СМР від 27.07.2016 №1031-МР "Про затвердження структури апарату та їх виконавчих органів СМР, їх загальної штатної чисельності"; 2. Статистична звітність</t>
  </si>
  <si>
    <t>продукту</t>
  </si>
  <si>
    <t>кількість отриманих листів, звернень, заяв, скарг</t>
  </si>
  <si>
    <t>Журнал  реєстрації вхідних документів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</si>
  <si>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</si>
  <si>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</si>
  <si>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</si>
  <si>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Розрахункові дані: показник продукту/показник затрат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</si>
  <si>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</si>
  <si>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</si>
  <si>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</si>
  <si>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C70:BQ70</t>
  </si>
  <si>
    <t>Аналіз стану виконання результативних показників: За 2021 рік штатна чисельність апарату відділу культури збільшилась на одну посаду. Щодо показників продукту – загальна кількість отриманих звернень зросла, і прийнятих нормативно-правових актів також збільшилась. По показникам ефективності витрати на утримання однієї штатної одиниці зменшились завдяки економному та раціональному використанню бюджетних коштів.</t>
  </si>
  <si>
    <t>Керівництво і управління у відповідній сфері у містах (місті Києві) , селищах, селах, територіальних громадах.</t>
  </si>
  <si>
    <t>Програма актуальна, створює можливість вільного доступу населення до влади, забезпечує досягнення мети та виконання завдань, відповідно до затвердженого обсягу бюджетних коштів. Програма забезпечує виконання наданих законодавством повноважень у сфері культури, має довгостроковий термін дії.</t>
  </si>
  <si>
    <t>1000000</t>
  </si>
  <si>
    <t>Відділ культури Сумської міської ради</t>
  </si>
  <si>
    <t>Заст. начальника відділу</t>
  </si>
  <si>
    <t>Людмила ПЄХОВА</t>
  </si>
  <si>
    <t>22980105</t>
  </si>
  <si>
    <t>1853100000</t>
  </si>
  <si>
    <t xml:space="preserve">  гривень</t>
  </si>
  <si>
    <t>місцевого бюджету на 2021  рік</t>
  </si>
  <si>
    <t>1010160</t>
  </si>
  <si>
    <t>Вiддiл культури Сумської мiської ради</t>
  </si>
  <si>
    <t>1010000</t>
  </si>
  <si>
    <t>0160</t>
  </si>
  <si>
    <t>0111</t>
  </si>
  <si>
    <t>Заступник директора Департаменту</t>
  </si>
  <si>
    <t>Любов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</si>
</sst>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tabSelected="1" view="pageBreakPreview" topLeftCell="A67" zoomScale="60" zoomScaleNormal="100" workbookViewId="0">
      <selection activeCell="A81" sqref="A81:XFD8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4" t="s">
        <v>52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ht="9" customHeight="1" x14ac:dyDescent="0.2"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5.75" customHeight="1" x14ac:dyDescent="0.2"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hidden="1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hidden="1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15.75" x14ac:dyDescent="0.2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38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15.75" customHeight="1" x14ac:dyDescent="0.2">
      <c r="A12" s="110" t="s">
        <v>98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1" t="s">
        <v>91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9"/>
      <c r="N14" s="113" t="s">
        <v>92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20"/>
      <c r="AU14" s="111" t="s">
        <v>95</v>
      </c>
      <c r="AV14" s="112"/>
      <c r="AW14" s="112"/>
      <c r="AX14" s="112"/>
      <c r="AY14" s="112"/>
      <c r="AZ14" s="112"/>
      <c r="BA14" s="112"/>
      <c r="BB14" s="11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14" t="s">
        <v>57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21"/>
      <c r="N15" s="115" t="s">
        <v>58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21"/>
      <c r="AU15" s="114" t="s">
        <v>59</v>
      </c>
      <c r="AV15" s="114"/>
      <c r="AW15" s="114"/>
      <c r="AX15" s="114"/>
      <c r="AY15" s="114"/>
      <c r="AZ15" s="114"/>
      <c r="BA15" s="114"/>
      <c r="BB15" s="11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1" t="s">
        <v>101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9"/>
      <c r="N17" s="113" t="s">
        <v>100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20"/>
      <c r="AU17" s="111" t="s">
        <v>95</v>
      </c>
      <c r="AV17" s="112"/>
      <c r="AW17" s="112"/>
      <c r="AX17" s="112"/>
      <c r="AY17" s="112"/>
      <c r="AZ17" s="112"/>
      <c r="BA17" s="112"/>
      <c r="BB17" s="11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4" t="s">
        <v>57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21"/>
      <c r="N18" s="115" t="s">
        <v>60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21"/>
      <c r="AU18" s="114" t="s">
        <v>59</v>
      </c>
      <c r="AV18" s="114"/>
      <c r="AW18" s="114"/>
      <c r="AX18" s="114"/>
      <c r="AY18" s="114"/>
      <c r="AZ18" s="114"/>
      <c r="BA18" s="114"/>
      <c r="BB18" s="11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1" t="s">
        <v>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/>
      <c r="N20" s="111" t="s">
        <v>102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4"/>
      <c r="AA20" s="111" t="s">
        <v>103</v>
      </c>
      <c r="AB20" s="112"/>
      <c r="AC20" s="112"/>
      <c r="AD20" s="112"/>
      <c r="AE20" s="112"/>
      <c r="AF20" s="112"/>
      <c r="AG20" s="112"/>
      <c r="AH20" s="112"/>
      <c r="AI20" s="112"/>
      <c r="AJ20" s="24"/>
      <c r="AK20" s="119" t="s">
        <v>66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4"/>
      <c r="BE20" s="111" t="s">
        <v>96</v>
      </c>
      <c r="BF20" s="112"/>
      <c r="BG20" s="112"/>
      <c r="BH20" s="112"/>
      <c r="BI20" s="112"/>
      <c r="BJ20" s="112"/>
      <c r="BK20" s="112"/>
      <c r="BL20" s="112"/>
    </row>
    <row r="21" spans="1:79" ht="23.25" customHeight="1" x14ac:dyDescent="0.2">
      <c r="A21"/>
      <c r="B21" s="114" t="s">
        <v>57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/>
      <c r="N21" s="114" t="s">
        <v>61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7"/>
      <c r="AA21" s="117" t="s">
        <v>62</v>
      </c>
      <c r="AB21" s="117"/>
      <c r="AC21" s="117"/>
      <c r="AD21" s="117"/>
      <c r="AE21" s="117"/>
      <c r="AF21" s="117"/>
      <c r="AG21" s="117"/>
      <c r="AH21" s="117"/>
      <c r="AI21" s="117"/>
      <c r="AJ21" s="27"/>
      <c r="AK21" s="118" t="s">
        <v>63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7"/>
      <c r="BE21" s="114" t="s">
        <v>64</v>
      </c>
      <c r="BF21" s="114"/>
      <c r="BG21" s="114"/>
      <c r="BH21" s="114"/>
      <c r="BI21" s="114"/>
      <c r="BJ21" s="114"/>
      <c r="BK21" s="114"/>
      <c r="BL21" s="114"/>
    </row>
    <row r="22" spans="1:79" ht="6.75" customHeight="1" x14ac:dyDescent="0.2"/>
    <row r="23" spans="1:79" ht="15.75" customHeight="1" x14ac:dyDescent="0.2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 x14ac:dyDescent="0.2">
      <c r="A24" s="72" t="s">
        <v>3</v>
      </c>
      <c r="B24" s="72"/>
      <c r="C24" s="72"/>
      <c r="D24" s="72"/>
      <c r="E24" s="72"/>
      <c r="F24" s="72"/>
      <c r="G24" s="73" t="s">
        <v>41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6" t="s">
        <v>16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66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 x14ac:dyDescent="0.2">
      <c r="A29" s="116" t="s">
        <v>89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 x14ac:dyDescent="0.2">
      <c r="A32" s="72" t="s">
        <v>3</v>
      </c>
      <c r="B32" s="72"/>
      <c r="C32" s="72"/>
      <c r="D32" s="72"/>
      <c r="E32" s="72"/>
      <c r="F32" s="72"/>
      <c r="G32" s="73" t="s">
        <v>42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6" t="s">
        <v>16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67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 x14ac:dyDescent="0.2">
      <c r="A37" s="79" t="s">
        <v>97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</row>
    <row r="38" spans="1:79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 x14ac:dyDescent="0.2">
      <c r="A40" s="87">
        <v>1</v>
      </c>
      <c r="B40" s="87"/>
      <c r="C40" s="87">
        <v>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0">
        <v>3</v>
      </c>
      <c r="AB40" s="81"/>
      <c r="AC40" s="81"/>
      <c r="AD40" s="81"/>
      <c r="AE40" s="82"/>
      <c r="AF40" s="80">
        <v>4</v>
      </c>
      <c r="AG40" s="81"/>
      <c r="AH40" s="81"/>
      <c r="AI40" s="81"/>
      <c r="AJ40" s="82"/>
      <c r="AK40" s="80">
        <v>5</v>
      </c>
      <c r="AL40" s="81"/>
      <c r="AM40" s="81"/>
      <c r="AN40" s="81"/>
      <c r="AO40" s="82"/>
      <c r="AP40" s="80">
        <v>6</v>
      </c>
      <c r="AQ40" s="81"/>
      <c r="AR40" s="81"/>
      <c r="AS40" s="81"/>
      <c r="AT40" s="82"/>
      <c r="AU40" s="80">
        <v>7</v>
      </c>
      <c r="AV40" s="81"/>
      <c r="AW40" s="81"/>
      <c r="AX40" s="81"/>
      <c r="AY40" s="82"/>
      <c r="AZ40" s="80">
        <v>8</v>
      </c>
      <c r="BA40" s="81"/>
      <c r="BB40" s="81"/>
      <c r="BC40" s="82"/>
      <c r="BD40" s="80">
        <v>9</v>
      </c>
      <c r="BE40" s="81"/>
      <c r="BF40" s="81"/>
      <c r="BG40" s="81"/>
      <c r="BH40" s="82"/>
      <c r="BI40" s="87">
        <v>10</v>
      </c>
      <c r="BJ40" s="87"/>
      <c r="BK40" s="87"/>
      <c r="BL40" s="87"/>
      <c r="BM40" s="87"/>
      <c r="BN40" s="87">
        <v>11</v>
      </c>
      <c r="BO40" s="87"/>
      <c r="BP40" s="87"/>
      <c r="BQ40" s="87"/>
    </row>
    <row r="41" spans="1:79" ht="15.75" hidden="1" customHeight="1" x14ac:dyDescent="0.2">
      <c r="A41" s="59" t="s">
        <v>15</v>
      </c>
      <c r="B41" s="59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85" t="s">
        <v>12</v>
      </c>
      <c r="AB41" s="85"/>
      <c r="AC41" s="85"/>
      <c r="AD41" s="85"/>
      <c r="AE41" s="85"/>
      <c r="AF41" s="85" t="s">
        <v>11</v>
      </c>
      <c r="AG41" s="85"/>
      <c r="AH41" s="85"/>
      <c r="AI41" s="85"/>
      <c r="AJ41" s="85"/>
      <c r="AK41" s="83" t="s">
        <v>18</v>
      </c>
      <c r="AL41" s="83"/>
      <c r="AM41" s="83"/>
      <c r="AN41" s="83"/>
      <c r="AO41" s="83"/>
      <c r="AP41" s="85" t="s">
        <v>13</v>
      </c>
      <c r="AQ41" s="85"/>
      <c r="AR41" s="85"/>
      <c r="AS41" s="85"/>
      <c r="AT41" s="85"/>
      <c r="AU41" s="85" t="s">
        <v>14</v>
      </c>
      <c r="AV41" s="85"/>
      <c r="AW41" s="85"/>
      <c r="AX41" s="85"/>
      <c r="AY41" s="85"/>
      <c r="AZ41" s="83" t="s">
        <v>18</v>
      </c>
      <c r="BA41" s="83"/>
      <c r="BB41" s="83"/>
      <c r="BC41" s="83"/>
      <c r="BD41" s="88" t="s">
        <v>34</v>
      </c>
      <c r="BE41" s="88"/>
      <c r="BF41" s="88"/>
      <c r="BG41" s="88"/>
      <c r="BH41" s="88"/>
      <c r="BI41" s="88" t="s">
        <v>34</v>
      </c>
      <c r="BJ41" s="88"/>
      <c r="BK41" s="88"/>
      <c r="BL41" s="88"/>
      <c r="BM41" s="88"/>
      <c r="BN41" s="86" t="s">
        <v>18</v>
      </c>
      <c r="BO41" s="86"/>
      <c r="BP41" s="86"/>
      <c r="BQ41" s="86"/>
      <c r="CA41" s="1" t="s">
        <v>21</v>
      </c>
    </row>
    <row r="42" spans="1:79" ht="31.5" customHeight="1" x14ac:dyDescent="0.2">
      <c r="A42" s="39">
        <v>1</v>
      </c>
      <c r="B42" s="39"/>
      <c r="C42" s="58" t="s">
        <v>68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6">
        <v>30000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30000</v>
      </c>
      <c r="AL42" s="56"/>
      <c r="AM42" s="56"/>
      <c r="AN42" s="56"/>
      <c r="AO42" s="56"/>
      <c r="AP42" s="56">
        <v>29993.82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29993.82</v>
      </c>
      <c r="BA42" s="56"/>
      <c r="BB42" s="56"/>
      <c r="BC42" s="56"/>
      <c r="BD42" s="56">
        <f>AP42-AA42</f>
        <v>-6.180000000000291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-6.180000000000291</v>
      </c>
      <c r="BO42" s="56"/>
      <c r="BP42" s="56"/>
      <c r="BQ42" s="56"/>
      <c r="CA42" s="1" t="s">
        <v>22</v>
      </c>
    </row>
    <row r="43" spans="1:79" ht="31.5" customHeight="1" x14ac:dyDescent="0.2">
      <c r="A43" s="39">
        <v>2</v>
      </c>
      <c r="B43" s="39"/>
      <c r="C43" s="58" t="s">
        <v>67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6">
        <v>2148335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2148335</v>
      </c>
      <c r="AL43" s="56"/>
      <c r="AM43" s="56"/>
      <c r="AN43" s="56"/>
      <c r="AO43" s="56"/>
      <c r="AP43" s="56">
        <v>2118742.36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2118742.36</v>
      </c>
      <c r="BA43" s="56"/>
      <c r="BB43" s="56"/>
      <c r="BC43" s="56"/>
      <c r="BD43" s="56">
        <f>AP43-AA43</f>
        <v>-29592.64000000013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-29592.64000000013</v>
      </c>
      <c r="BO43" s="56"/>
      <c r="BP43" s="56"/>
      <c r="BQ43" s="56"/>
    </row>
    <row r="44" spans="1:79" s="31" customFormat="1" ht="15.75" x14ac:dyDescent="0.2">
      <c r="A44" s="47"/>
      <c r="B44" s="47"/>
      <c r="C44" s="57" t="s">
        <v>69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55">
        <v>2178335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2178335</v>
      </c>
      <c r="AL44" s="55"/>
      <c r="AM44" s="55"/>
      <c r="AN44" s="55"/>
      <c r="AO44" s="55"/>
      <c r="AP44" s="55">
        <v>2148736.1799999997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2148736.1799999997</v>
      </c>
      <c r="BA44" s="55"/>
      <c r="BB44" s="55"/>
      <c r="BC44" s="55"/>
      <c r="BD44" s="55">
        <f>AP44-AA44</f>
        <v>-29598.820000000298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-29598.820000000298</v>
      </c>
      <c r="BO44" s="55"/>
      <c r="BP44" s="55"/>
      <c r="BQ44" s="55"/>
    </row>
    <row r="46" spans="1:79" ht="15.75" customHeight="1" x14ac:dyDescent="0.2">
      <c r="A46" s="63" t="s">
        <v>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15" customHeight="1" x14ac:dyDescent="0.2">
      <c r="A47" s="79" t="s">
        <v>97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</row>
    <row r="48" spans="1:79" ht="28.5" customHeight="1" x14ac:dyDescent="0.2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29.1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97" t="s">
        <v>2</v>
      </c>
      <c r="AX49" s="98"/>
      <c r="AY49" s="98"/>
      <c r="AZ49" s="98"/>
      <c r="BA49" s="99"/>
      <c r="BB49" s="97" t="s">
        <v>1</v>
      </c>
      <c r="BC49" s="98"/>
      <c r="BD49" s="98"/>
      <c r="BE49" s="98"/>
      <c r="BF49" s="99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15.95" customHeight="1" x14ac:dyDescent="0.25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102">
        <v>9</v>
      </c>
      <c r="BC50" s="102"/>
      <c r="BD50" s="102"/>
      <c r="BE50" s="102"/>
      <c r="BF50" s="102"/>
      <c r="BG50" s="102">
        <v>10</v>
      </c>
      <c r="BH50" s="102"/>
      <c r="BI50" s="102"/>
      <c r="BJ50" s="102"/>
      <c r="BK50" s="102"/>
      <c r="BL50" s="102"/>
      <c r="BM50" s="6"/>
      <c r="BN50" s="6"/>
      <c r="BO50" s="6"/>
      <c r="BP50" s="6"/>
      <c r="BQ50" s="6"/>
    </row>
    <row r="51" spans="1:79" ht="18" hidden="1" customHeight="1" x14ac:dyDescent="0.2">
      <c r="A51" s="84" t="s">
        <v>16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5" t="s">
        <v>12</v>
      </c>
      <c r="R51" s="85"/>
      <c r="S51" s="85"/>
      <c r="T51" s="85"/>
      <c r="U51" s="85"/>
      <c r="V51" s="85" t="s">
        <v>11</v>
      </c>
      <c r="W51" s="85"/>
      <c r="X51" s="85"/>
      <c r="Y51" s="85"/>
      <c r="Z51" s="85"/>
      <c r="AA51" s="83" t="s">
        <v>18</v>
      </c>
      <c r="AB51" s="86"/>
      <c r="AC51" s="86"/>
      <c r="AD51" s="86"/>
      <c r="AE51" s="86"/>
      <c r="AF51" s="86"/>
      <c r="AG51" s="85" t="s">
        <v>13</v>
      </c>
      <c r="AH51" s="85"/>
      <c r="AI51" s="85"/>
      <c r="AJ51" s="85"/>
      <c r="AK51" s="85"/>
      <c r="AL51" s="85" t="s">
        <v>14</v>
      </c>
      <c r="AM51" s="85"/>
      <c r="AN51" s="85"/>
      <c r="AO51" s="85"/>
      <c r="AP51" s="85"/>
      <c r="AQ51" s="83" t="s">
        <v>18</v>
      </c>
      <c r="AR51" s="86"/>
      <c r="AS51" s="86"/>
      <c r="AT51" s="86"/>
      <c r="AU51" s="86"/>
      <c r="AV51" s="86"/>
      <c r="AW51" s="106" t="s">
        <v>19</v>
      </c>
      <c r="AX51" s="107"/>
      <c r="AY51" s="107"/>
      <c r="AZ51" s="107"/>
      <c r="BA51" s="108"/>
      <c r="BB51" s="106" t="s">
        <v>19</v>
      </c>
      <c r="BC51" s="107"/>
      <c r="BD51" s="107"/>
      <c r="BE51" s="107"/>
      <c r="BF51" s="108"/>
      <c r="BG51" s="86" t="s">
        <v>18</v>
      </c>
      <c r="BH51" s="86"/>
      <c r="BI51" s="86"/>
      <c r="BJ51" s="86"/>
      <c r="BK51" s="86"/>
      <c r="BL51" s="86"/>
      <c r="BM51" s="7"/>
      <c r="BN51" s="7"/>
      <c r="BO51" s="7"/>
      <c r="BP51" s="7"/>
      <c r="BQ51" s="7"/>
      <c r="CA51" s="1" t="s">
        <v>23</v>
      </c>
    </row>
    <row r="52" spans="1:79" ht="63" customHeight="1" x14ac:dyDescent="0.2">
      <c r="A52" s="96" t="s">
        <v>70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94">
        <v>30000</v>
      </c>
      <c r="R52" s="94"/>
      <c r="S52" s="94"/>
      <c r="T52" s="94"/>
      <c r="U52" s="94"/>
      <c r="V52" s="94">
        <v>0</v>
      </c>
      <c r="W52" s="94"/>
      <c r="X52" s="94"/>
      <c r="Y52" s="94"/>
      <c r="Z52" s="94"/>
      <c r="AA52" s="94">
        <f>Q52+V52</f>
        <v>30000</v>
      </c>
      <c r="AB52" s="94"/>
      <c r="AC52" s="94"/>
      <c r="AD52" s="94"/>
      <c r="AE52" s="94"/>
      <c r="AF52" s="94"/>
      <c r="AG52" s="94">
        <v>29993.82</v>
      </c>
      <c r="AH52" s="94"/>
      <c r="AI52" s="94"/>
      <c r="AJ52" s="94"/>
      <c r="AK52" s="94"/>
      <c r="AL52" s="94">
        <v>0</v>
      </c>
      <c r="AM52" s="94"/>
      <c r="AN52" s="94"/>
      <c r="AO52" s="94"/>
      <c r="AP52" s="94"/>
      <c r="AQ52" s="94">
        <f>AG52+AL52</f>
        <v>29993.82</v>
      </c>
      <c r="AR52" s="94"/>
      <c r="AS52" s="94"/>
      <c r="AT52" s="94"/>
      <c r="AU52" s="94"/>
      <c r="AV52" s="94"/>
      <c r="AW52" s="94">
        <f>AG52-Q52</f>
        <v>-6.180000000000291</v>
      </c>
      <c r="AX52" s="94"/>
      <c r="AY52" s="94"/>
      <c r="AZ52" s="94"/>
      <c r="BA52" s="94"/>
      <c r="BB52" s="95">
        <f>AL52-V52</f>
        <v>0</v>
      </c>
      <c r="BC52" s="95"/>
      <c r="BD52" s="95"/>
      <c r="BE52" s="95"/>
      <c r="BF52" s="95"/>
      <c r="BG52" s="95">
        <f>AW52+BB52</f>
        <v>-6.180000000000291</v>
      </c>
      <c r="BH52" s="95"/>
      <c r="BI52" s="95"/>
      <c r="BJ52" s="95"/>
      <c r="BK52" s="95"/>
      <c r="BL52" s="95"/>
      <c r="BM52" s="8"/>
      <c r="BN52" s="8"/>
      <c r="BO52" s="8"/>
      <c r="BP52" s="8"/>
      <c r="BQ52" s="8"/>
      <c r="CA52" s="1" t="s">
        <v>24</v>
      </c>
    </row>
    <row r="53" spans="1:79" s="31" customFormat="1" ht="15" x14ac:dyDescent="0.2">
      <c r="A53" s="54" t="s">
        <v>71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52">
        <v>30000</v>
      </c>
      <c r="R53" s="52"/>
      <c r="S53" s="52"/>
      <c r="T53" s="52"/>
      <c r="U53" s="52"/>
      <c r="V53" s="52">
        <v>0</v>
      </c>
      <c r="W53" s="52"/>
      <c r="X53" s="52"/>
      <c r="Y53" s="52"/>
      <c r="Z53" s="52"/>
      <c r="AA53" s="52">
        <f>Q53+V53</f>
        <v>30000</v>
      </c>
      <c r="AB53" s="52"/>
      <c r="AC53" s="52"/>
      <c r="AD53" s="52"/>
      <c r="AE53" s="52"/>
      <c r="AF53" s="52"/>
      <c r="AG53" s="52">
        <v>29993.82</v>
      </c>
      <c r="AH53" s="52"/>
      <c r="AI53" s="52"/>
      <c r="AJ53" s="52"/>
      <c r="AK53" s="52"/>
      <c r="AL53" s="52">
        <v>0</v>
      </c>
      <c r="AM53" s="52"/>
      <c r="AN53" s="52"/>
      <c r="AO53" s="52"/>
      <c r="AP53" s="52"/>
      <c r="AQ53" s="52">
        <f>AG53+AL53</f>
        <v>29993.82</v>
      </c>
      <c r="AR53" s="52"/>
      <c r="AS53" s="52"/>
      <c r="AT53" s="52"/>
      <c r="AU53" s="52"/>
      <c r="AV53" s="52"/>
      <c r="AW53" s="52">
        <f>AG53-Q53</f>
        <v>-6.180000000000291</v>
      </c>
      <c r="AX53" s="52"/>
      <c r="AY53" s="52"/>
      <c r="AZ53" s="52"/>
      <c r="BA53" s="52"/>
      <c r="BB53" s="53">
        <f>AL53-V53</f>
        <v>0</v>
      </c>
      <c r="BC53" s="53"/>
      <c r="BD53" s="53"/>
      <c r="BE53" s="53"/>
      <c r="BF53" s="53"/>
      <c r="BG53" s="53">
        <f>AW53+BB53</f>
        <v>-6.180000000000291</v>
      </c>
      <c r="BH53" s="53"/>
      <c r="BI53" s="53"/>
      <c r="BJ53" s="53"/>
      <c r="BK53" s="53"/>
      <c r="BL53" s="53"/>
      <c r="BM53" s="32"/>
      <c r="BN53" s="32"/>
      <c r="BO53" s="32"/>
      <c r="BP53" s="32"/>
      <c r="BQ53" s="32"/>
    </row>
    <row r="55" spans="1:79" ht="15.75" customHeight="1" x14ac:dyDescent="0.2">
      <c r="A55" s="63" t="s">
        <v>48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</row>
    <row r="57" spans="1:79" ht="45" customHeight="1" x14ac:dyDescent="0.2">
      <c r="A57" s="66" t="s">
        <v>7</v>
      </c>
      <c r="B57" s="67"/>
      <c r="C57" s="66" t="s">
        <v>6</v>
      </c>
      <c r="D57" s="70"/>
      <c r="E57" s="70"/>
      <c r="F57" s="70"/>
      <c r="G57" s="70"/>
      <c r="H57" s="70"/>
      <c r="I57" s="67"/>
      <c r="J57" s="66" t="s">
        <v>5</v>
      </c>
      <c r="K57" s="70"/>
      <c r="L57" s="70"/>
      <c r="M57" s="70"/>
      <c r="N57" s="67"/>
      <c r="O57" s="66" t="s">
        <v>4</v>
      </c>
      <c r="P57" s="70"/>
      <c r="Q57" s="70"/>
      <c r="R57" s="70"/>
      <c r="S57" s="70"/>
      <c r="T57" s="70"/>
      <c r="U57" s="70"/>
      <c r="V57" s="70"/>
      <c r="W57" s="70"/>
      <c r="X57" s="67"/>
      <c r="Y57" s="39" t="s">
        <v>27</v>
      </c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 t="s">
        <v>50</v>
      </c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109" t="s">
        <v>0</v>
      </c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68"/>
      <c r="B58" s="69"/>
      <c r="C58" s="68"/>
      <c r="D58" s="71"/>
      <c r="E58" s="71"/>
      <c r="F58" s="71"/>
      <c r="G58" s="71"/>
      <c r="H58" s="71"/>
      <c r="I58" s="69"/>
      <c r="J58" s="68"/>
      <c r="K58" s="71"/>
      <c r="L58" s="71"/>
      <c r="M58" s="71"/>
      <c r="N58" s="69"/>
      <c r="O58" s="68"/>
      <c r="P58" s="71"/>
      <c r="Q58" s="71"/>
      <c r="R58" s="71"/>
      <c r="S58" s="71"/>
      <c r="T58" s="71"/>
      <c r="U58" s="71"/>
      <c r="V58" s="71"/>
      <c r="W58" s="71"/>
      <c r="X58" s="69"/>
      <c r="Y58" s="97" t="s">
        <v>2</v>
      </c>
      <c r="Z58" s="98"/>
      <c r="AA58" s="98"/>
      <c r="AB58" s="98"/>
      <c r="AC58" s="99"/>
      <c r="AD58" s="97" t="s">
        <v>1</v>
      </c>
      <c r="AE58" s="98"/>
      <c r="AF58" s="98"/>
      <c r="AG58" s="98"/>
      <c r="AH58" s="99"/>
      <c r="AI58" s="39" t="s">
        <v>28</v>
      </c>
      <c r="AJ58" s="39"/>
      <c r="AK58" s="39"/>
      <c r="AL58" s="39"/>
      <c r="AM58" s="39"/>
      <c r="AN58" s="39" t="s">
        <v>2</v>
      </c>
      <c r="AO58" s="39"/>
      <c r="AP58" s="39"/>
      <c r="AQ58" s="39"/>
      <c r="AR58" s="39"/>
      <c r="AS58" s="39" t="s">
        <v>1</v>
      </c>
      <c r="AT58" s="39"/>
      <c r="AU58" s="39"/>
      <c r="AV58" s="39"/>
      <c r="AW58" s="39"/>
      <c r="AX58" s="39" t="s">
        <v>28</v>
      </c>
      <c r="AY58" s="39"/>
      <c r="AZ58" s="39"/>
      <c r="BA58" s="39"/>
      <c r="BB58" s="39"/>
      <c r="BC58" s="39" t="s">
        <v>2</v>
      </c>
      <c r="BD58" s="39"/>
      <c r="BE58" s="39"/>
      <c r="BF58" s="39"/>
      <c r="BG58" s="39"/>
      <c r="BH58" s="39" t="s">
        <v>1</v>
      </c>
      <c r="BI58" s="39"/>
      <c r="BJ58" s="39"/>
      <c r="BK58" s="39"/>
      <c r="BL58" s="39"/>
      <c r="BM58" s="39" t="s">
        <v>28</v>
      </c>
      <c r="BN58" s="39"/>
      <c r="BO58" s="39"/>
      <c r="BP58" s="39"/>
      <c r="BQ58" s="3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9">
        <v>1</v>
      </c>
      <c r="B59" s="39"/>
      <c r="C59" s="39">
        <v>2</v>
      </c>
      <c r="D59" s="39"/>
      <c r="E59" s="39"/>
      <c r="F59" s="39"/>
      <c r="G59" s="39"/>
      <c r="H59" s="39"/>
      <c r="I59" s="39"/>
      <c r="J59" s="39">
        <v>3</v>
      </c>
      <c r="K59" s="39"/>
      <c r="L59" s="39"/>
      <c r="M59" s="39"/>
      <c r="N59" s="39"/>
      <c r="O59" s="39">
        <v>4</v>
      </c>
      <c r="P59" s="39"/>
      <c r="Q59" s="39"/>
      <c r="R59" s="39"/>
      <c r="S59" s="39"/>
      <c r="T59" s="39"/>
      <c r="U59" s="39"/>
      <c r="V59" s="39"/>
      <c r="W59" s="39"/>
      <c r="X59" s="39"/>
      <c r="Y59" s="39">
        <v>5</v>
      </c>
      <c r="Z59" s="39"/>
      <c r="AA59" s="39"/>
      <c r="AB59" s="39"/>
      <c r="AC59" s="39"/>
      <c r="AD59" s="39">
        <v>6</v>
      </c>
      <c r="AE59" s="39"/>
      <c r="AF59" s="39"/>
      <c r="AG59" s="39"/>
      <c r="AH59" s="39"/>
      <c r="AI59" s="39">
        <v>7</v>
      </c>
      <c r="AJ59" s="39"/>
      <c r="AK59" s="39"/>
      <c r="AL59" s="39"/>
      <c r="AM59" s="39"/>
      <c r="AN59" s="97">
        <v>8</v>
      </c>
      <c r="AO59" s="98"/>
      <c r="AP59" s="98"/>
      <c r="AQ59" s="98"/>
      <c r="AR59" s="99"/>
      <c r="AS59" s="97">
        <v>9</v>
      </c>
      <c r="AT59" s="98"/>
      <c r="AU59" s="98"/>
      <c r="AV59" s="98"/>
      <c r="AW59" s="99"/>
      <c r="AX59" s="97">
        <v>10</v>
      </c>
      <c r="AY59" s="98"/>
      <c r="AZ59" s="98"/>
      <c r="BA59" s="98"/>
      <c r="BB59" s="99"/>
      <c r="BC59" s="97">
        <v>11</v>
      </c>
      <c r="BD59" s="98"/>
      <c r="BE59" s="98"/>
      <c r="BF59" s="98"/>
      <c r="BG59" s="99"/>
      <c r="BH59" s="97">
        <v>12</v>
      </c>
      <c r="BI59" s="98"/>
      <c r="BJ59" s="98"/>
      <c r="BK59" s="98"/>
      <c r="BL59" s="99"/>
      <c r="BM59" s="97">
        <v>13</v>
      </c>
      <c r="BN59" s="98"/>
      <c r="BO59" s="98"/>
      <c r="BP59" s="98"/>
      <c r="BQ59" s="9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59" t="s">
        <v>39</v>
      </c>
      <c r="B60" s="59"/>
      <c r="C60" s="76" t="s">
        <v>16</v>
      </c>
      <c r="D60" s="77"/>
      <c r="E60" s="77"/>
      <c r="F60" s="77"/>
      <c r="G60" s="77"/>
      <c r="H60" s="77"/>
      <c r="I60" s="78"/>
      <c r="J60" s="59" t="s">
        <v>17</v>
      </c>
      <c r="K60" s="59"/>
      <c r="L60" s="59"/>
      <c r="M60" s="59"/>
      <c r="N60" s="59"/>
      <c r="O60" s="84" t="s">
        <v>40</v>
      </c>
      <c r="P60" s="84"/>
      <c r="Q60" s="84"/>
      <c r="R60" s="84"/>
      <c r="S60" s="84"/>
      <c r="T60" s="84"/>
      <c r="U60" s="84"/>
      <c r="V60" s="84"/>
      <c r="W60" s="84"/>
      <c r="X60" s="76"/>
      <c r="Y60" s="85" t="s">
        <v>12</v>
      </c>
      <c r="Z60" s="85"/>
      <c r="AA60" s="85"/>
      <c r="AB60" s="85"/>
      <c r="AC60" s="85"/>
      <c r="AD60" s="85" t="s">
        <v>32</v>
      </c>
      <c r="AE60" s="85"/>
      <c r="AF60" s="85"/>
      <c r="AG60" s="85"/>
      <c r="AH60" s="85"/>
      <c r="AI60" s="85" t="s">
        <v>18</v>
      </c>
      <c r="AJ60" s="85"/>
      <c r="AK60" s="85"/>
      <c r="AL60" s="85"/>
      <c r="AM60" s="85"/>
      <c r="AN60" s="85" t="s">
        <v>33</v>
      </c>
      <c r="AO60" s="85"/>
      <c r="AP60" s="85"/>
      <c r="AQ60" s="85"/>
      <c r="AR60" s="85"/>
      <c r="AS60" s="85" t="s">
        <v>13</v>
      </c>
      <c r="AT60" s="85"/>
      <c r="AU60" s="85"/>
      <c r="AV60" s="85"/>
      <c r="AW60" s="85"/>
      <c r="AX60" s="85" t="s">
        <v>18</v>
      </c>
      <c r="AY60" s="85"/>
      <c r="AZ60" s="85"/>
      <c r="BA60" s="85"/>
      <c r="BB60" s="85"/>
      <c r="BC60" s="85" t="s">
        <v>35</v>
      </c>
      <c r="BD60" s="85"/>
      <c r="BE60" s="85"/>
      <c r="BF60" s="85"/>
      <c r="BG60" s="85"/>
      <c r="BH60" s="85" t="s">
        <v>35</v>
      </c>
      <c r="BI60" s="85"/>
      <c r="BJ60" s="85"/>
      <c r="BK60" s="85"/>
      <c r="BL60" s="85"/>
      <c r="BM60" s="103" t="s">
        <v>18</v>
      </c>
      <c r="BN60" s="103"/>
      <c r="BO60" s="103"/>
      <c r="BP60" s="103"/>
      <c r="BQ60" s="103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31" customFormat="1" ht="15.75" x14ac:dyDescent="0.2">
      <c r="A61" s="47">
        <v>0</v>
      </c>
      <c r="B61" s="47"/>
      <c r="C61" s="51" t="s">
        <v>72</v>
      </c>
      <c r="D61" s="51"/>
      <c r="E61" s="51"/>
      <c r="F61" s="51"/>
      <c r="G61" s="51"/>
      <c r="H61" s="51"/>
      <c r="I61" s="51"/>
      <c r="J61" s="51" t="s">
        <v>73</v>
      </c>
      <c r="K61" s="51"/>
      <c r="L61" s="51"/>
      <c r="M61" s="51"/>
      <c r="N61" s="51"/>
      <c r="O61" s="51" t="s">
        <v>73</v>
      </c>
      <c r="P61" s="51"/>
      <c r="Q61" s="51"/>
      <c r="R61" s="51"/>
      <c r="S61" s="51"/>
      <c r="T61" s="51"/>
      <c r="U61" s="51"/>
      <c r="V61" s="51"/>
      <c r="W61" s="51"/>
      <c r="X61" s="51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79" ht="76.5" customHeight="1" x14ac:dyDescent="0.2">
      <c r="A62" s="39">
        <v>1</v>
      </c>
      <c r="B62" s="39"/>
      <c r="C62" s="40" t="s">
        <v>74</v>
      </c>
      <c r="D62" s="41"/>
      <c r="E62" s="41"/>
      <c r="F62" s="41"/>
      <c r="G62" s="41"/>
      <c r="H62" s="41"/>
      <c r="I62" s="42"/>
      <c r="J62" s="43" t="s">
        <v>75</v>
      </c>
      <c r="K62" s="43"/>
      <c r="L62" s="43"/>
      <c r="M62" s="43"/>
      <c r="N62" s="43"/>
      <c r="O62" s="40" t="s">
        <v>76</v>
      </c>
      <c r="P62" s="41"/>
      <c r="Q62" s="41"/>
      <c r="R62" s="41"/>
      <c r="S62" s="41"/>
      <c r="T62" s="41"/>
      <c r="U62" s="41"/>
      <c r="V62" s="41"/>
      <c r="W62" s="41"/>
      <c r="X62" s="42"/>
      <c r="Y62" s="44">
        <v>6</v>
      </c>
      <c r="Z62" s="44"/>
      <c r="AA62" s="44"/>
      <c r="AB62" s="44"/>
      <c r="AC62" s="44"/>
      <c r="AD62" s="44">
        <v>0</v>
      </c>
      <c r="AE62" s="44"/>
      <c r="AF62" s="44"/>
      <c r="AG62" s="44"/>
      <c r="AH62" s="44"/>
      <c r="AI62" s="44">
        <f>Y62+AD62</f>
        <v>6</v>
      </c>
      <c r="AJ62" s="44"/>
      <c r="AK62" s="44"/>
      <c r="AL62" s="44"/>
      <c r="AM62" s="44"/>
      <c r="AN62" s="44">
        <v>6</v>
      </c>
      <c r="AO62" s="44"/>
      <c r="AP62" s="44"/>
      <c r="AQ62" s="44"/>
      <c r="AR62" s="44"/>
      <c r="AS62" s="44">
        <v>0</v>
      </c>
      <c r="AT62" s="44"/>
      <c r="AU62" s="44"/>
      <c r="AV62" s="44"/>
      <c r="AW62" s="44"/>
      <c r="AX62" s="38">
        <f>AN62+AS62</f>
        <v>6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 x14ac:dyDescent="0.2">
      <c r="A63" s="47">
        <v>0</v>
      </c>
      <c r="B63" s="47"/>
      <c r="C63" s="48" t="s">
        <v>77</v>
      </c>
      <c r="D63" s="49"/>
      <c r="E63" s="49"/>
      <c r="F63" s="49"/>
      <c r="G63" s="49"/>
      <c r="H63" s="49"/>
      <c r="I63" s="50"/>
      <c r="J63" s="51" t="s">
        <v>73</v>
      </c>
      <c r="K63" s="51"/>
      <c r="L63" s="51"/>
      <c r="M63" s="51"/>
      <c r="N63" s="51"/>
      <c r="O63" s="48" t="s">
        <v>73</v>
      </c>
      <c r="P63" s="49"/>
      <c r="Q63" s="49"/>
      <c r="R63" s="49"/>
      <c r="S63" s="49"/>
      <c r="T63" s="49"/>
      <c r="U63" s="49"/>
      <c r="V63" s="49"/>
      <c r="W63" s="49"/>
      <c r="X63" s="50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 x14ac:dyDescent="0.2">
      <c r="A64" s="39">
        <v>1</v>
      </c>
      <c r="B64" s="39"/>
      <c r="C64" s="40" t="s">
        <v>78</v>
      </c>
      <c r="D64" s="41"/>
      <c r="E64" s="41"/>
      <c r="F64" s="41"/>
      <c r="G64" s="41"/>
      <c r="H64" s="41"/>
      <c r="I64" s="42"/>
      <c r="J64" s="43" t="s">
        <v>75</v>
      </c>
      <c r="K64" s="43"/>
      <c r="L64" s="43"/>
      <c r="M64" s="43"/>
      <c r="N64" s="43"/>
      <c r="O64" s="40" t="s">
        <v>79</v>
      </c>
      <c r="P64" s="41"/>
      <c r="Q64" s="41"/>
      <c r="R64" s="41"/>
      <c r="S64" s="41"/>
      <c r="T64" s="41"/>
      <c r="U64" s="41"/>
      <c r="V64" s="41"/>
      <c r="W64" s="41"/>
      <c r="X64" s="42"/>
      <c r="Y64" s="44">
        <v>60</v>
      </c>
      <c r="Z64" s="44"/>
      <c r="AA64" s="44"/>
      <c r="AB64" s="44"/>
      <c r="AC64" s="44"/>
      <c r="AD64" s="44">
        <v>0</v>
      </c>
      <c r="AE64" s="44"/>
      <c r="AF64" s="44"/>
      <c r="AG64" s="44"/>
      <c r="AH64" s="44"/>
      <c r="AI64" s="44">
        <f>Y64+AD64</f>
        <v>60</v>
      </c>
      <c r="AJ64" s="44"/>
      <c r="AK64" s="44"/>
      <c r="AL64" s="44"/>
      <c r="AM64" s="44"/>
      <c r="AN64" s="44">
        <v>71</v>
      </c>
      <c r="AO64" s="44"/>
      <c r="AP64" s="44"/>
      <c r="AQ64" s="44"/>
      <c r="AR64" s="44"/>
      <c r="AS64" s="44">
        <v>0</v>
      </c>
      <c r="AT64" s="44"/>
      <c r="AU64" s="44"/>
      <c r="AV64" s="44"/>
      <c r="AW64" s="44"/>
      <c r="AX64" s="38">
        <f>AN64+AS64</f>
        <v>71</v>
      </c>
      <c r="AY64" s="38"/>
      <c r="AZ64" s="38"/>
      <c r="BA64" s="38"/>
      <c r="BB64" s="38"/>
      <c r="BC64" s="38">
        <f>AN64-Y64</f>
        <v>11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11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 x14ac:dyDescent="0.2">
      <c r="A65" s="39">
        <v>2</v>
      </c>
      <c r="B65" s="39"/>
      <c r="C65" s="40" t="s">
        <v>80</v>
      </c>
      <c r="D65" s="41"/>
      <c r="E65" s="41"/>
      <c r="F65" s="41"/>
      <c r="G65" s="41"/>
      <c r="H65" s="41"/>
      <c r="I65" s="42"/>
      <c r="J65" s="43" t="s">
        <v>75</v>
      </c>
      <c r="K65" s="43"/>
      <c r="L65" s="43"/>
      <c r="M65" s="43"/>
      <c r="N65" s="43"/>
      <c r="O65" s="40" t="s">
        <v>79</v>
      </c>
      <c r="P65" s="41"/>
      <c r="Q65" s="41"/>
      <c r="R65" s="41"/>
      <c r="S65" s="41"/>
      <c r="T65" s="41"/>
      <c r="U65" s="41"/>
      <c r="V65" s="41"/>
      <c r="W65" s="41"/>
      <c r="X65" s="42"/>
      <c r="Y65" s="44">
        <v>34</v>
      </c>
      <c r="Z65" s="44"/>
      <c r="AA65" s="44"/>
      <c r="AB65" s="44"/>
      <c r="AC65" s="44"/>
      <c r="AD65" s="44">
        <v>0</v>
      </c>
      <c r="AE65" s="44"/>
      <c r="AF65" s="44"/>
      <c r="AG65" s="44"/>
      <c r="AH65" s="44"/>
      <c r="AI65" s="44">
        <f>Y65+AD65</f>
        <v>34</v>
      </c>
      <c r="AJ65" s="44"/>
      <c r="AK65" s="44"/>
      <c r="AL65" s="44"/>
      <c r="AM65" s="44"/>
      <c r="AN65" s="44">
        <v>61</v>
      </c>
      <c r="AO65" s="44"/>
      <c r="AP65" s="44"/>
      <c r="AQ65" s="44"/>
      <c r="AR65" s="44"/>
      <c r="AS65" s="44">
        <v>0</v>
      </c>
      <c r="AT65" s="44"/>
      <c r="AU65" s="44"/>
      <c r="AV65" s="44"/>
      <c r="AW65" s="44"/>
      <c r="AX65" s="38">
        <f>AN65+AS65</f>
        <v>61</v>
      </c>
      <c r="AY65" s="38"/>
      <c r="AZ65" s="38"/>
      <c r="BA65" s="38"/>
      <c r="BB65" s="38"/>
      <c r="BC65" s="38">
        <f>AN65-Y65</f>
        <v>27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27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47">
        <v>0</v>
      </c>
      <c r="B66" s="47"/>
      <c r="C66" s="48" t="s">
        <v>81</v>
      </c>
      <c r="D66" s="49"/>
      <c r="E66" s="49"/>
      <c r="F66" s="49"/>
      <c r="G66" s="49"/>
      <c r="H66" s="49"/>
      <c r="I66" s="50"/>
      <c r="J66" s="51" t="s">
        <v>73</v>
      </c>
      <c r="K66" s="51"/>
      <c r="L66" s="51"/>
      <c r="M66" s="51"/>
      <c r="N66" s="51"/>
      <c r="O66" s="48" t="s">
        <v>73</v>
      </c>
      <c r="P66" s="49"/>
      <c r="Q66" s="49"/>
      <c r="R66" s="49"/>
      <c r="S66" s="49"/>
      <c r="T66" s="49"/>
      <c r="U66" s="49"/>
      <c r="V66" s="49"/>
      <c r="W66" s="49"/>
      <c r="X66" s="50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51" customHeight="1" x14ac:dyDescent="0.2">
      <c r="A67" s="39">
        <v>1</v>
      </c>
      <c r="B67" s="39"/>
      <c r="C67" s="40" t="s">
        <v>82</v>
      </c>
      <c r="D67" s="41"/>
      <c r="E67" s="41"/>
      <c r="F67" s="41"/>
      <c r="G67" s="41"/>
      <c r="H67" s="41"/>
      <c r="I67" s="42"/>
      <c r="J67" s="43" t="s">
        <v>75</v>
      </c>
      <c r="K67" s="43"/>
      <c r="L67" s="43"/>
      <c r="M67" s="43"/>
      <c r="N67" s="43"/>
      <c r="O67" s="40" t="s">
        <v>83</v>
      </c>
      <c r="P67" s="41"/>
      <c r="Q67" s="41"/>
      <c r="R67" s="41"/>
      <c r="S67" s="41"/>
      <c r="T67" s="41"/>
      <c r="U67" s="41"/>
      <c r="V67" s="41"/>
      <c r="W67" s="41"/>
      <c r="X67" s="42"/>
      <c r="Y67" s="44">
        <v>10</v>
      </c>
      <c r="Z67" s="44"/>
      <c r="AA67" s="44"/>
      <c r="AB67" s="44"/>
      <c r="AC67" s="44"/>
      <c r="AD67" s="44">
        <v>0</v>
      </c>
      <c r="AE67" s="44"/>
      <c r="AF67" s="44"/>
      <c r="AG67" s="44"/>
      <c r="AH67" s="44"/>
      <c r="AI67" s="44">
        <f>Y67+AD67</f>
        <v>10</v>
      </c>
      <c r="AJ67" s="44"/>
      <c r="AK67" s="44"/>
      <c r="AL67" s="44"/>
      <c r="AM67" s="44"/>
      <c r="AN67" s="44">
        <v>12</v>
      </c>
      <c r="AO67" s="44"/>
      <c r="AP67" s="44"/>
      <c r="AQ67" s="44"/>
      <c r="AR67" s="44"/>
      <c r="AS67" s="44">
        <v>0</v>
      </c>
      <c r="AT67" s="44"/>
      <c r="AU67" s="44"/>
      <c r="AV67" s="44"/>
      <c r="AW67" s="44"/>
      <c r="AX67" s="38">
        <f>AN67+AS67</f>
        <v>12</v>
      </c>
      <c r="AY67" s="38"/>
      <c r="AZ67" s="38"/>
      <c r="BA67" s="38"/>
      <c r="BB67" s="38"/>
      <c r="BC67" s="38">
        <f>AN67-Y67</f>
        <v>2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2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51" customHeight="1" x14ac:dyDescent="0.2">
      <c r="A68" s="39">
        <v>2</v>
      </c>
      <c r="B68" s="39"/>
      <c r="C68" s="40" t="s">
        <v>84</v>
      </c>
      <c r="D68" s="41"/>
      <c r="E68" s="41"/>
      <c r="F68" s="41"/>
      <c r="G68" s="41"/>
      <c r="H68" s="41"/>
      <c r="I68" s="42"/>
      <c r="J68" s="43" t="s">
        <v>75</v>
      </c>
      <c r="K68" s="43"/>
      <c r="L68" s="43"/>
      <c r="M68" s="43"/>
      <c r="N68" s="43"/>
      <c r="O68" s="40" t="s">
        <v>83</v>
      </c>
      <c r="P68" s="41"/>
      <c r="Q68" s="41"/>
      <c r="R68" s="41"/>
      <c r="S68" s="41"/>
      <c r="T68" s="41"/>
      <c r="U68" s="41"/>
      <c r="V68" s="41"/>
      <c r="W68" s="41"/>
      <c r="X68" s="42"/>
      <c r="Y68" s="44">
        <v>6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f>Y68+AD68</f>
        <v>6</v>
      </c>
      <c r="AJ68" s="44"/>
      <c r="AK68" s="44"/>
      <c r="AL68" s="44"/>
      <c r="AM68" s="44"/>
      <c r="AN68" s="44">
        <v>10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f>AN68+AS68</f>
        <v>10</v>
      </c>
      <c r="AY68" s="38"/>
      <c r="AZ68" s="38"/>
      <c r="BA68" s="38"/>
      <c r="BB68" s="38"/>
      <c r="BC68" s="38">
        <f>AN68-Y68</f>
        <v>4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f>BC68+BH68</f>
        <v>4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39">
        <v>3</v>
      </c>
      <c r="B69" s="39"/>
      <c r="C69" s="40" t="s">
        <v>85</v>
      </c>
      <c r="D69" s="41"/>
      <c r="E69" s="41"/>
      <c r="F69" s="41"/>
      <c r="G69" s="41"/>
      <c r="H69" s="41"/>
      <c r="I69" s="42"/>
      <c r="J69" s="43" t="s">
        <v>86</v>
      </c>
      <c r="K69" s="43"/>
      <c r="L69" s="43"/>
      <c r="M69" s="43"/>
      <c r="N69" s="43"/>
      <c r="O69" s="40" t="s">
        <v>83</v>
      </c>
      <c r="P69" s="41"/>
      <c r="Q69" s="41"/>
      <c r="R69" s="41"/>
      <c r="S69" s="41"/>
      <c r="T69" s="41"/>
      <c r="U69" s="41"/>
      <c r="V69" s="41"/>
      <c r="W69" s="41"/>
      <c r="X69" s="42"/>
      <c r="Y69" s="44">
        <v>363056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f>Y69+AD69</f>
        <v>363056</v>
      </c>
      <c r="AJ69" s="44"/>
      <c r="AK69" s="44"/>
      <c r="AL69" s="44"/>
      <c r="AM69" s="44"/>
      <c r="AN69" s="44">
        <v>358122.7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f>AN69+AS69</f>
        <v>358122.7</v>
      </c>
      <c r="AY69" s="38"/>
      <c r="AZ69" s="38"/>
      <c r="BA69" s="38"/>
      <c r="BB69" s="38"/>
      <c r="BC69" s="38">
        <f>AN69-Y69</f>
        <v>-4933.2999999999884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f>BC69+BH69</f>
        <v>-4933.2999999999884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 x14ac:dyDescent="0.2">
      <c r="A70" s="39"/>
      <c r="B70" s="39"/>
      <c r="C70" s="35" t="s">
        <v>88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87</v>
      </c>
    </row>
    <row r="72" spans="1:80" ht="15.95" customHeight="1" x14ac:dyDescent="0.2">
      <c r="A72" s="63" t="s">
        <v>51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80" ht="31.5" customHeight="1" x14ac:dyDescent="0.2">
      <c r="A73" s="64" t="s">
        <v>90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80" ht="15.95" customHeight="1" x14ac:dyDescent="0.2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 x14ac:dyDescent="0.2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 x14ac:dyDescent="0.2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 x14ac:dyDescent="0.2">
      <c r="A77" s="90" t="s">
        <v>93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3"/>
      <c r="AO77" s="3"/>
      <c r="AP77" s="92" t="s">
        <v>94</v>
      </c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</row>
    <row r="78" spans="1:80" x14ac:dyDescent="0.2">
      <c r="W78" s="89" t="s">
        <v>9</v>
      </c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4"/>
      <c r="AO78" s="4"/>
      <c r="AP78" s="89" t="s">
        <v>10</v>
      </c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</row>
    <row r="81" spans="1:60" ht="15.95" customHeight="1" x14ac:dyDescent="0.2">
      <c r="A81" s="90" t="s">
        <v>104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3"/>
      <c r="AO81" s="3"/>
      <c r="AP81" s="92" t="s">
        <v>105</v>
      </c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</row>
    <row r="82" spans="1:60" x14ac:dyDescent="0.2">
      <c r="W82" s="89" t="s">
        <v>9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4"/>
      <c r="AO82" s="4"/>
      <c r="AP82" s="89" t="s">
        <v>10</v>
      </c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</row>
  </sheetData>
  <mergeCells count="345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BM58:BQ58"/>
    <mergeCell ref="BH58:BL58"/>
    <mergeCell ref="BC58:BG58"/>
    <mergeCell ref="AX60:BB60"/>
    <mergeCell ref="AX59:BB59"/>
    <mergeCell ref="AS59:AW59"/>
    <mergeCell ref="AI61:AM61"/>
    <mergeCell ref="AN61:AR61"/>
    <mergeCell ref="AS61:AW61"/>
    <mergeCell ref="AX61:BB61"/>
    <mergeCell ref="BG51:BL51"/>
    <mergeCell ref="AU40:AY40"/>
    <mergeCell ref="AU42:AY42"/>
    <mergeCell ref="AW50:BA50"/>
    <mergeCell ref="BB50:BF50"/>
    <mergeCell ref="BG50:BL50"/>
    <mergeCell ref="BC61:BG61"/>
    <mergeCell ref="BG52:BL52"/>
    <mergeCell ref="AN57:BB57"/>
    <mergeCell ref="BC57:BQ57"/>
    <mergeCell ref="AI59:AM59"/>
    <mergeCell ref="Y57:AM57"/>
    <mergeCell ref="Y59:AC59"/>
    <mergeCell ref="AD59:AH59"/>
    <mergeCell ref="AA42:AE42"/>
    <mergeCell ref="Q49:U49"/>
    <mergeCell ref="AN59:AR59"/>
    <mergeCell ref="V49:Z49"/>
    <mergeCell ref="AI60:AM60"/>
    <mergeCell ref="AL51:AP51"/>
    <mergeCell ref="AN60:AR60"/>
    <mergeCell ref="AQ51:AV51"/>
    <mergeCell ref="V50:Z50"/>
    <mergeCell ref="AS60:AW60"/>
    <mergeCell ref="AW48:BL48"/>
    <mergeCell ref="AK42:AO42"/>
    <mergeCell ref="AP42:AT42"/>
    <mergeCell ref="AG48:AV48"/>
    <mergeCell ref="Q48:AF48"/>
    <mergeCell ref="AQ49:AV49"/>
    <mergeCell ref="AP82:BH82"/>
    <mergeCell ref="A81:V81"/>
    <mergeCell ref="W81:AM81"/>
    <mergeCell ref="AP81:BH81"/>
    <mergeCell ref="W82:AM82"/>
    <mergeCell ref="A61:B61"/>
    <mergeCell ref="A60:B60"/>
    <mergeCell ref="AK41:AO41"/>
    <mergeCell ref="AF41:AJ41"/>
    <mergeCell ref="A52:P52"/>
    <mergeCell ref="Q52:U52"/>
    <mergeCell ref="A46:BL46"/>
    <mergeCell ref="AQ52:AV52"/>
    <mergeCell ref="AG51:AK51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2:Z52"/>
    <mergeCell ref="BN40:BQ40"/>
    <mergeCell ref="BN41:BQ41"/>
    <mergeCell ref="AU41:AY41"/>
    <mergeCell ref="BI41:BM41"/>
    <mergeCell ref="BD41:BH41"/>
    <mergeCell ref="AP78:BH78"/>
    <mergeCell ref="W78:AM78"/>
    <mergeCell ref="A77:V77"/>
    <mergeCell ref="W77:AM77"/>
    <mergeCell ref="AP77:BH77"/>
    <mergeCell ref="BN42:BQ42"/>
    <mergeCell ref="C59:I59"/>
    <mergeCell ref="A50:P50"/>
    <mergeCell ref="A48:P49"/>
    <mergeCell ref="A59:B59"/>
    <mergeCell ref="AW52:BA52"/>
    <mergeCell ref="BB52:BF52"/>
    <mergeCell ref="A55:BQ55"/>
    <mergeCell ref="AL52:AP52"/>
    <mergeCell ref="AG52:AK52"/>
    <mergeCell ref="AA52:AF52"/>
    <mergeCell ref="AI58:AM58"/>
    <mergeCell ref="Y58:AC58"/>
    <mergeCell ref="AD60:AH6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P41:AT41"/>
    <mergeCell ref="C41:Z41"/>
    <mergeCell ref="BG49:BL49"/>
    <mergeCell ref="AA41:AE4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2:BL72"/>
    <mergeCell ref="A73:BL73"/>
    <mergeCell ref="A34:F34"/>
    <mergeCell ref="G34:BL34"/>
    <mergeCell ref="A57:B58"/>
    <mergeCell ref="C57:I58"/>
    <mergeCell ref="J57:N58"/>
    <mergeCell ref="O57:X58"/>
    <mergeCell ref="J59:N59"/>
    <mergeCell ref="O59:X5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AZ44:BC44"/>
    <mergeCell ref="BD44:BH44"/>
    <mergeCell ref="BI44:BM44"/>
    <mergeCell ref="BN44:BQ44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Q53:AV53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C70:BQ70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</mergeCells>
  <phoneticPr fontId="0" type="noConversion"/>
  <conditionalFormatting sqref="C61">
    <cfRule type="cellIs" dxfId="19" priority="21" stopIfTrue="1" operator="equal">
      <formula>$C60</formula>
    </cfRule>
  </conditionalFormatting>
  <conditionalFormatting sqref="A61:B61">
    <cfRule type="cellIs" dxfId="18" priority="22" stopIfTrue="1" operator="equal">
      <formula>0</formula>
    </cfRule>
  </conditionalFormatting>
  <conditionalFormatting sqref="C62">
    <cfRule type="cellIs" dxfId="17" priority="19" stopIfTrue="1" operator="equal">
      <formula>$C61</formula>
    </cfRule>
  </conditionalFormatting>
  <conditionalFormatting sqref="A62:B62">
    <cfRule type="cellIs" dxfId="16" priority="20" stopIfTrue="1" operator="equal">
      <formula>0</formula>
    </cfRule>
  </conditionalFormatting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49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2022-01-20T09:48:24Z</cp:lastPrinted>
  <dcterms:created xsi:type="dcterms:W3CDTF">2016-08-10T10:53:25Z</dcterms:created>
  <dcterms:modified xsi:type="dcterms:W3CDTF">2022-01-21T06:35:49Z</dcterms:modified>
</cp:coreProperties>
</file>